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表1分布式光伏可开放容量信息表" sheetId="3" r:id="rId1"/>
  </sheets>
  <definedNames>
    <definedName name="_xlnm._FilterDatabase" localSheetId="0" hidden="1">表1分布式光伏可开放容量信息表!$A$4:$J$150</definedName>
  </definedNames>
  <calcPr calcId="144525"/>
</workbook>
</file>

<file path=xl/sharedStrings.xml><?xml version="1.0" encoding="utf-8"?>
<sst xmlns="http://schemas.openxmlformats.org/spreadsheetml/2006/main" count="595" uniqueCount="392">
  <si>
    <t>附件：</t>
  </si>
  <si>
    <t>锡林郭勒供电公司2025年一季度分布式光伏可开放容量信息表</t>
  </si>
  <si>
    <t>单位：</t>
  </si>
  <si>
    <t>序号</t>
  </si>
  <si>
    <t>35千伏及以下供电区域</t>
  </si>
  <si>
    <t>区域内可开放总容量（kW)</t>
  </si>
  <si>
    <t>所属县（区）域</t>
  </si>
  <si>
    <t>已接入分布式光伏容量（kW)</t>
  </si>
  <si>
    <t>在途工单容量（kW)</t>
  </si>
  <si>
    <t>剩余可开放容量
（（kW)）</t>
  </si>
  <si>
    <t>乡镇</t>
  </si>
  <si>
    <t>所带村（街道）</t>
  </si>
  <si>
    <t>备注</t>
  </si>
  <si>
    <t>锡林浩特市城区那达慕大街以南区域</t>
  </si>
  <si>
    <t>锡林浩特市</t>
  </si>
  <si>
    <t>希日塔拉街道、额尔顿街道、南郊街道</t>
  </si>
  <si>
    <t>锡林浩特市城区东一环路以东区域</t>
  </si>
  <si>
    <t>杭盖街道、楚古兰街道、额尔顿街道</t>
  </si>
  <si>
    <t>锡林浩特市城区锡林大街以北，上海路以东区域</t>
  </si>
  <si>
    <t>宝力根街道、杭盖街道</t>
  </si>
  <si>
    <t>锡林浩特市城区振兴大街以北，滨河路以东，育才路以西区域</t>
  </si>
  <si>
    <t>杭盖街道、楚古兰街道、额尔顿街道、宝力根街道</t>
  </si>
  <si>
    <t>锡林浩特市城区锡林大街以南，滨河路以西区域</t>
  </si>
  <si>
    <t>希日塔拉街道、巴彦查干街道</t>
  </si>
  <si>
    <t>锡林浩特市城区锡林大街以北，上海路以西区域</t>
  </si>
  <si>
    <t>宝力根街道、巴彦查干街道</t>
  </si>
  <si>
    <t>锡林浩特市城区锡林大街以南，北京路以西区域</t>
  </si>
  <si>
    <t>希日塔拉街道、宝力根街道</t>
  </si>
  <si>
    <t>锡林浩特市南部城乡结合部区域</t>
  </si>
  <si>
    <t>南郊街道</t>
  </si>
  <si>
    <t>锡林浩特市宝力根苏木区域</t>
  </si>
  <si>
    <t>宝力根苏木</t>
  </si>
  <si>
    <t>巴彦淖尔嘎查、希日塔拉嘎查、巴彦温都尔嘎查</t>
  </si>
  <si>
    <t>锡林浩特市贝力克牧场区域</t>
  </si>
  <si>
    <t>贝力克牧场</t>
  </si>
  <si>
    <t>贝力克社区、都兰敖包分场</t>
  </si>
  <si>
    <t>锡林浩特市阿尔善宝拉格镇</t>
  </si>
  <si>
    <t>阿尔善宝拉格镇</t>
  </si>
  <si>
    <t>新满都拉嘎查、巴彦宝拉嘎查、</t>
  </si>
  <si>
    <t>巴彦高勒嘎查、斯日古楞嘎查、新满都拉嘎查、</t>
  </si>
  <si>
    <t>哈那乌拉嘎查、巴彦温都尔嘎查、伊利勒特嘎查</t>
  </si>
  <si>
    <t>锡林浩特市巴彦宝拉格苏木区域</t>
  </si>
  <si>
    <t>巴彦宝拉格苏木</t>
  </si>
  <si>
    <t>查干海日社区、巴彦哈日阿图嘎查</t>
  </si>
  <si>
    <t>锡林浩特市白音锡勒牧场区域</t>
  </si>
  <si>
    <t>巴彦锡勒街道</t>
  </si>
  <si>
    <t>巴彦锡勒分场、嘎松乌拉分场、白音温都尔社区</t>
  </si>
  <si>
    <t>桃林塔拉分场、浩来图社区</t>
  </si>
  <si>
    <t>黄花树特分场、沃村吐儒分场</t>
  </si>
  <si>
    <t>锡林浩特市白银库伦牧场区域</t>
  </si>
  <si>
    <t>白银库伦牧场</t>
  </si>
  <si>
    <t>白音查干分场、灰腾河村、宝格达图分场</t>
  </si>
  <si>
    <t>锡林浩特市朝克乌拉苏木区域</t>
  </si>
  <si>
    <t>朝克乌拉苏木</t>
  </si>
  <si>
    <t>宝拉格嘎查、查干淖尔嘎查</t>
  </si>
  <si>
    <t>锡林浩特市毛登牧场区域</t>
  </si>
  <si>
    <t>毛登牧场</t>
  </si>
  <si>
    <t>毛登牧场嘎查、一分场</t>
  </si>
  <si>
    <t>东乌珠穆沁旗乌里雅斯太镇周边南部、北部区域</t>
  </si>
  <si>
    <t>东乌珠穆沁旗</t>
  </si>
  <si>
    <t>乌里雅斯太镇</t>
  </si>
  <si>
    <t>额尔敦乌拉嘎查，恩和吉尔嘎郎嘎查，哈拉盖图嘎查，昂格尔嘎查，巴音图门嘎查，巴彦高毕嘎查，夏那嘎嘎查</t>
  </si>
  <si>
    <t>东乌珠穆沁旗乌里雅斯太镇内及周边西北区域</t>
  </si>
  <si>
    <t>呼布钦社区居委会、萨嘎麦社区居委会、满都呼社区居委会、额仁高毕社区居委会、翁图社区居委会、巴彦额日和图社区居委会、苏恩宝拉格社区居委会</t>
  </si>
  <si>
    <t>东乌珠穆沁旗乌里雅斯太镇西北及嘎达布其镇东南区域</t>
  </si>
  <si>
    <t>乌里雅斯太镇、嘎达布其镇</t>
  </si>
  <si>
    <t>达布希拉图嘎查，阿木古楞嘎查，白音吉拉嘎嘎查</t>
  </si>
  <si>
    <t>东乌珠穆沁旗阿拉坦合力苏木区域</t>
  </si>
  <si>
    <t>阿拉坦合力苏木</t>
  </si>
  <si>
    <t>巴彦杭盖嘎查、巴达拉胡嘎查、其都林社区</t>
  </si>
  <si>
    <t>东乌珠穆沁旗额吉淖尔镇南部区域</t>
  </si>
  <si>
    <t>额吉淖尔镇</t>
  </si>
  <si>
    <t>布日呼木德勒嘎查、哈日高壁嘎查、洪格尔嘎查、赛音乌苏嘎查、板森哈夏图社区</t>
  </si>
  <si>
    <t>东乌珠穆沁旗额吉淖尔镇内及北部区域</t>
  </si>
  <si>
    <t>哈日阿图嘎查、额尔敦达来嘎查、夏日哈达嘎查、板森哈夏图社区</t>
  </si>
  <si>
    <t>东乌珠穆沁旗嘎达布其镇内及周边区域</t>
  </si>
  <si>
    <t>嘎达布其镇</t>
  </si>
  <si>
    <t>商都嘎查、罕乌拉嘎查、白音吉拉嘎嘎查、格布沁社区、夏日哈达嘎查、白音吉拉嘎嘎查、恩和吉日嘎拉嘎查</t>
  </si>
  <si>
    <t>东乌珠穆沁旗萨麦苏木、嘎海乐苏木区域</t>
  </si>
  <si>
    <t>萨麦苏木、嘎海乐苏木</t>
  </si>
  <si>
    <t>萨麦苏木、巴彦霍布嘎查、陶森宝拉格嘎查、杰仁宝拉格嘎查、塔日根敖包嘎查、额仁高毕社区、额仁高毕嘎查、阿尔善宝拉格嘎查、额仁宝拉格嘎查、陶森淖尔嘎查</t>
  </si>
  <si>
    <t>东乌珠穆沁旗满都宝力格镇及周边区域</t>
  </si>
  <si>
    <t>满都宝力格镇</t>
  </si>
  <si>
    <t>满都宝力格镇、巴彦布日德嘎查、满都胡宝拉格嘎查</t>
  </si>
  <si>
    <t>额仁宝拉格嘎查、额仁高毕嘎查、阿尔善宝拉格嘎查、杰仁宝拉格嘎查</t>
  </si>
  <si>
    <t>东乌珠穆沁旗萨麦苏木区域</t>
  </si>
  <si>
    <t>萨麦苏木</t>
  </si>
  <si>
    <t>无10kV公用线路</t>
  </si>
  <si>
    <t>图木图社区、罕乌拉嘎查、满都拉图嘎查、白音敖包嘎查、霍尔其格嘎查、</t>
  </si>
  <si>
    <t>东乌珠穆沁旗道特淖尔镇内及周边区域</t>
  </si>
  <si>
    <t>道特淖尔镇</t>
  </si>
  <si>
    <t>新庙社区、道特淖尔嘎查、乌兰图嘎嘎查、巴彦图嘎嘎查、汗敖包嘎查、奈日木德勒嘎查、巴彦乌拉嘎查、吉尔嘎郎图嘎查、巴彦查干嘎查、格日勒图嘎查、查干淖尔嘎查、都兰嘎查</t>
  </si>
  <si>
    <t>太仆寺旗宝昌大街以北区域</t>
  </si>
  <si>
    <t>太仆寺旗</t>
  </si>
  <si>
    <t>宝昌镇</t>
  </si>
  <si>
    <t>菜园村、东明村、保胜村、宏大村、城北村、东明村、西坡村、国防街、解放大街、后房子村、前房子村</t>
  </si>
  <si>
    <t>太仆寺旗宝昌大街以南区域</t>
  </si>
  <si>
    <t>察哈尔街、迎宾路、贡宝拉格路、光明大街</t>
  </si>
  <si>
    <t>太仆寺旗幸福乡区域</t>
  </si>
  <si>
    <t>幸福乡</t>
  </si>
  <si>
    <t>大胜村、共富村、共庆村、茂盛村、永红村、永久村、永茂村、永胜村、永旺村、重光村、光明村、红民村、七一村、新德村、永合村、踊跃村、敦达乌苏嘎查、进展村、道海</t>
  </si>
  <si>
    <t>太仆寺旗骆驼山镇区域</t>
  </si>
  <si>
    <t>骆驼山镇</t>
  </si>
  <si>
    <t>骆驼山村、榆树洼村、账房山村、东河沿村、四角村、后山椅村、后水泉村、二道木图、红星村、西河沿村</t>
  </si>
  <si>
    <t>太仆寺旗千斤沟镇区域</t>
  </si>
  <si>
    <t>千斤沟镇</t>
  </si>
  <si>
    <t>獾子沟村、上游村、十号村、马蹄沟村、六面井村、边墙沟村、四联村、七号村、二联村、台头沟、头号村、西山坡村、牧场村、黑渠山村、南梁村、中河村、沟门村、意合村、六号村、葫芦峪村、旧营盘村、毕家沟村、东滩村、常胜村、东圪梁村、临潭村、水井子村、马坊子村、平川村、建国村、兴隆沟村、乡马沟村</t>
  </si>
  <si>
    <t>太仆寺旗红旗镇区域</t>
  </si>
  <si>
    <t>红旗镇</t>
  </si>
  <si>
    <t>朝阳村、大山村、光荣村、红旗村、红卫村、红喜村、互爱村、前勇村、双喜村、水泉村、卫国村、五亮村、永胜村、友谊村、丰胜村、庆丰村、三胜村、双胜村、爱国村、东沟村、建中村、平地村、双合村、双联村、新建村、新中村、北尖庙村、矿石村、马连沟村、庙地村、新合村、车道沟村</t>
  </si>
  <si>
    <t>太仆寺旗五面井区域</t>
  </si>
  <si>
    <t>曙光村、繁茂村、五福村、友谊村、向阳村、五井村、胜利村、复兴村、红井村</t>
  </si>
  <si>
    <t>太仆寺旗贡宝拉格苏木区域</t>
  </si>
  <si>
    <t>贡宝拉格苏木</t>
  </si>
  <si>
    <t>宝日浩特嘎查、布格顶敖包嘎查、格日勒图嘎查、海日图嘎查、吉林乌苏、毛敦苏莫嘎查、莫日齐克嘎查、乌兰淖嘎查、新宝拉格嘎查、炮台营子、哈夏图嘎查、赛罕淖尔嘎查</t>
  </si>
  <si>
    <t>太仆寺旗永丰镇区域</t>
  </si>
  <si>
    <t>永丰镇</t>
  </si>
  <si>
    <t>光林山村、河西村、田兴元村、五间房村、上皮坊村、下皮坊村、幸福村、三永村、馒头沟村</t>
  </si>
  <si>
    <t>苏尼特右旗脑穆根街以南区域</t>
  </si>
  <si>
    <t>苏尼特右旗</t>
  </si>
  <si>
    <t>赛汉塔拉镇</t>
  </si>
  <si>
    <t>宝力嘎街、杭盖路、锡林路、都仁路、乌日根街、阿尔善街、乌兰牧骑路、巴彦路、额仁淖尔街、阿其图街、都呼木嘎查、</t>
  </si>
  <si>
    <t>苏尼特右旗脑穆根街以北区域</t>
  </si>
  <si>
    <t>赛汉大街、杭盖路、锡林路、都仁路、朱日和街、脑干街、乌兰牧骑路、巴彦路</t>
  </si>
  <si>
    <t>苏尼特右旗乌日根塔拉区域</t>
  </si>
  <si>
    <t>乌日根塔拉镇</t>
  </si>
  <si>
    <t>乌日根塔拉镇、那仁宝拉格嘎查、二道井、巴彦朝鲁嘎查、额尔敦都呼木嘎查、巴彦额勒图嘎查 、贡宝拉格嘎查、巴彦敖包嘎查、昌图锡力嘎查</t>
  </si>
  <si>
    <t>苏尼特右旗阿其图乌拉区域</t>
  </si>
  <si>
    <t>阿其图乌拉苏木</t>
  </si>
  <si>
    <t>阿其图乌拉苏木、呼布尔嘎查、都希乌拉嘎查、额尔敦宝拉格嘎查、赛罕锡力嘎查、乌日根高勒嘎查</t>
  </si>
  <si>
    <t>苏尼特右旗桑宝力嘎区域</t>
  </si>
  <si>
    <t>桑宝力嘎苏木</t>
  </si>
  <si>
    <t>桑宝力嘎苏木、昌图锡力嘎查、布日都嘎查、查干楚鲁图嘎查  额尔敦塔拉嘎查  新宝拉格嘎查  巴彦乌拉嘎查  宝日温都尔嘎查  吉日嘎郎图嘎查</t>
  </si>
  <si>
    <t>苏尼特右旗赛汉乌力吉区域</t>
  </si>
  <si>
    <t>赛汉乌力吉苏木</t>
  </si>
  <si>
    <t>赛汉乌力吉苏木、赛汉布仁村、都日木村嘎查、巴彦哈日阿图嘎查、脑干车勒村、敖伦淖尔村、脑干希力村、额很乌苏村、脑干塔拉村</t>
  </si>
  <si>
    <t>苏尼特右旗白音车勒区域</t>
  </si>
  <si>
    <t>白音车勒嘎查、查干乌苏嘎查、巴彦杭盖嘎查、巴润宝拉格嘎查、吉日嘎朗图嘎查</t>
  </si>
  <si>
    <t>苏尼特右旗白音哈尔区域</t>
  </si>
  <si>
    <t>朱日和镇</t>
  </si>
  <si>
    <t>白音哈尔社区、白音红格尔嘎查、东达乌苏嘎查、新民村、红花村、哈登乌苏、德力乌苏、榆树村、乌兰村、巴彦敖日格勒、巴彦高勒嘎查</t>
  </si>
  <si>
    <t>苏尼特右旗吉乎朗图区域</t>
  </si>
  <si>
    <t>额仁淖尔苏木</t>
  </si>
  <si>
    <t>查干哈达、阿门乌苏、阿拉腾宝拉格</t>
  </si>
  <si>
    <t>苏尼特右旗朱日和区域</t>
  </si>
  <si>
    <t>朱日和镇、巴彦高勒嘎查、巴润宝拉格、查干乌拉嘎查、巴彦敖日格勒嘎查、乌兰哈达嘎查、巴彦塔拉、查干乎舒、哈登乎舒、红格尔嘎查</t>
  </si>
  <si>
    <t>苏尼特右旗朱日和军事基地区域</t>
  </si>
  <si>
    <t>查干乎舒、哈登乎舒</t>
  </si>
  <si>
    <t xml:space="preserve">明安图镇旧区            </t>
  </si>
  <si>
    <t>正镶白旗</t>
  </si>
  <si>
    <t>明安图镇</t>
  </si>
  <si>
    <t>北山社区、塔山社区、察干淖尔社区、南山社区、奈曼山社区、陶林社区</t>
  </si>
  <si>
    <t xml:space="preserve">明安图镇新区东            </t>
  </si>
  <si>
    <t>巴彦社区、朝格温都移民区</t>
  </si>
  <si>
    <t xml:space="preserve">明安图镇新区西            </t>
  </si>
  <si>
    <t>巴彦社区</t>
  </si>
  <si>
    <t>阿布盖图</t>
  </si>
  <si>
    <t>巴苏木</t>
  </si>
  <si>
    <t>阿布盖图、巴公社、好日钦敖包、乌兰陶勒盖、道兰郭勒、敖包底、照拉、东夏来、西夏来、潘特</t>
  </si>
  <si>
    <t>学堂地乡</t>
  </si>
  <si>
    <t>星耀镇</t>
  </si>
  <si>
    <t>大红山村、小红山村、孟家营子、学堂地、羊群滩、东仓、五子建、五合村、明亮村、德盛村、</t>
  </si>
  <si>
    <t>安业、双山、前英图、后英图、荣耀、脑包底、临界、红光、给日苏、龙王庙、新河、</t>
  </si>
  <si>
    <t>伊克淖苏木</t>
  </si>
  <si>
    <t>善达苏木</t>
  </si>
  <si>
    <t>察汗乌拉、哈里毛都、盐淖、金星大队、阿拉腾敖包大队、旭日噶大队、布鲁斯台、柴达木大队、森金宝力格、塞汗淖大队、</t>
  </si>
  <si>
    <t>乌兰察布苏木</t>
  </si>
  <si>
    <t>乌日雅图、沙日盖、敖伦淖、红旗大队、阿拉腾嘎达苏、乌兰察布、文贡大队、两面井大队</t>
  </si>
  <si>
    <t>宝公社</t>
  </si>
  <si>
    <t>宝苏木</t>
  </si>
  <si>
    <t>宝苏木、马场大队、苏金宝拉格、乌兰陶勒盖、三台庙、浩勒宝嘎查</t>
  </si>
  <si>
    <t>贡淖嘎查</t>
  </si>
  <si>
    <t>贡淖小组、额里图大队、陶林嘎查、乌金岱、哈夏图、</t>
  </si>
  <si>
    <t>乌宁巴图苏木</t>
  </si>
  <si>
    <t>三面井小组、宝日勒小组、满达拉图小组、敖包底、甲布树、哈亭高勒、白音高勒小组、胡尔班小组</t>
  </si>
  <si>
    <t>巴音奎苏、布和斯台、博和斯台、呼鲁斯台、德日斯台、塞汗淖大队、苏日噶大队、旭日噶大队、邵和图小组、白音敖包、</t>
  </si>
  <si>
    <t>二连浩特市区锡林街以南及工业园区成吉思汗大街以南区域</t>
  </si>
  <si>
    <t>二连浩特市</t>
  </si>
  <si>
    <t>额仁社区、锡林社区、西城社区、呼和社区、南苑社区、工业园区</t>
  </si>
  <si>
    <t>二连浩特市区锡林街以北区域</t>
  </si>
  <si>
    <t>东城社区、北疆、乌兰社区、西城社区、呼吉格勒图雅嘎查东部</t>
  </si>
  <si>
    <t>工业园区成吉思汗大街以北及格日勒敖都苏木东北区域</t>
  </si>
  <si>
    <t>呼吉格勒图雅嘎查、额尔登高毕嘎查、工业园区</t>
  </si>
  <si>
    <t>二连浩特格日勒敖都苏木（中心）赛乌素嘎查区域</t>
  </si>
  <si>
    <t>赛乌素嘎查、呼吉格勒图雅嘎查、苏吉嘎查</t>
  </si>
  <si>
    <t>二连浩特格日勒敖都苏木西南区域</t>
  </si>
  <si>
    <t>呼吉格勒图雅嘎查、吉呼郎图嘎查</t>
  </si>
  <si>
    <t>二连浩特格日勒敖都苏木东南区域</t>
  </si>
  <si>
    <t>陶力嘎查、苏吉嘎查</t>
  </si>
  <si>
    <t>上都镇西南地区</t>
  </si>
  <si>
    <t>正蓝旗</t>
  </si>
  <si>
    <t>上都镇</t>
  </si>
  <si>
    <t>察哈尔大街西段、沃日特南路、金莲川大街西段、蓝中街西段、上都大街西段、侍郎城嘎查、苗圃、育草站、白音高勒、青格勒图嘎查、桃山</t>
  </si>
  <si>
    <t>上都镇东北地区</t>
  </si>
  <si>
    <t>黄旗队嘎查、工业园区、蒙古包园区、菜园村、上都大街东段、金莲川大街东段</t>
  </si>
  <si>
    <t>上都镇西北区域</t>
  </si>
  <si>
    <t>前乃久浩特、后乃久浩特、达拉哈达浩特、八间房、十间房、阿尔善图牧场、马牙山工业园区</t>
  </si>
  <si>
    <t>黑城子镇区域</t>
  </si>
  <si>
    <t>黑城子示范区</t>
  </si>
  <si>
    <t>黑城子示范管理区 一居委 二居委 三居委 四居委 五居委</t>
  </si>
  <si>
    <t>哈毕日嘎镇区域</t>
  </si>
  <si>
    <t>哈毕日嘎镇、
上都镇</t>
  </si>
  <si>
    <r>
      <rPr>
        <sz val="11"/>
        <color rgb="FF417FF9"/>
        <rFont val="宋体"/>
        <charset val="134"/>
      </rPr>
      <t>庆丰村，民胜移民村，政府奶牛村、民乐移民村前半台、后半台、三道沟村、民乐村、单井村，山嘴村、北台村、大营子村、乌兰村、南台村、二道营子村、民胜村、二架子村、朝阳村、东风村、红星村、七大队村、奎素沟村、其门地村、</t>
    </r>
    <r>
      <rPr>
        <sz val="11"/>
        <color rgb="FF000000"/>
        <rFont val="宋体"/>
        <charset val="134"/>
      </rPr>
      <t>恩格尔嘎查、阿日宝力格嘎查、白音嘎查、饮马井嘎查、四郎城嘎查、奥伦毛都嘎查、白音吉呼楞嘎查</t>
    </r>
  </si>
  <si>
    <t>五一牧场区域</t>
  </si>
  <si>
    <t>五一种畜场</t>
  </si>
  <si>
    <t>上都河钻探山、黄旗队小组、三分场南、一分场、影视城南、影视城北、七分场小组、黄旗队、新地房子、巴音淖哈都图、八分场小组、四分场、总场、五分场、七分场、三分场东、荷叶蹦蹦、六分场、八分场、二分场、八分场沙窝头、上都河北营子浩特、上都河后哈登台、上都河南营子、上都河北营子东、一分场八组、明区一棵树北、明区一棵树南、明区小组东、明区小组西、巴音华浩特、四郎城嘎查、饮马井东浩特、饮马井西浩特、饮马井嘎查学校浩特、饮马井嘎查铁路西浩特、座场沟浩特、四分场红房子、寺郎城地房子、达日清敖包浩特、卧牛石浩特、德日特满哈浩特、巴音乌兰奶牛村、阿日满哈浩特、格根敖包浩特、阿拉台那木日架、阿拉台嘎查温都宝日、阿拉台嘎查塔日牙图浩特、阿拉台嘎查贡嘎淖尔浩特、金销公司小组、阿拉台嘎查查干达楞浩特、阿拉台新浩特、阿拉台树盖图、巴音苏日格伊和查干、巴音苏日格乌云图浩特、巴音苏日格乌云图浩特、巴音苏日格赛音呼都嘎浩特、巴音苏日格哈达图</t>
  </si>
  <si>
    <t>桑根达来区域</t>
  </si>
  <si>
    <t>桑根达来镇</t>
  </si>
  <si>
    <t>桑根达来镇、塔安图、奥力克、贺日斯台苏木、柴达木、巴音苏日格、阿拉台、刚根塔拉嘎查、吉呼兰图嘎查、额日登达来嘎查、乌苏查干、塔本宝力格、白音淖、巴格赖、乌日图敖包、羊群庙、恩克宝力格嘎查、塔安图嘎查</t>
  </si>
  <si>
    <t>那日图区域</t>
  </si>
  <si>
    <t>那日图苏木</t>
  </si>
  <si>
    <t>图古日格嘎查、萨如塔拉、白音肖盖、宝力根查干、塔本宝力格、那日图苏木、葫芦斯台嘎查、高格斯台嘎查、白音塔拉嘎查、白音胡舒嘎查、巴斯海奶牛村、陶本浩特、贡不日登浩特、那日图浩特、那日图北浩特、新浩特、骆驼厂浩特、宝日温都尔浩、朝格温都尔浩特、嘎查大坝浩特</t>
  </si>
  <si>
    <t>乌日图区域</t>
  </si>
  <si>
    <t>乌日图苏木</t>
  </si>
  <si>
    <t>白音门都、乌日图一队、乌日图二队、乌日图苏木、乌日图四队奶牛村、乌日图四队一组至七组、乌日图旧三队、白音查干嘎查、乌日图新三队</t>
  </si>
  <si>
    <t>赛音呼都嘎区域</t>
  </si>
  <si>
    <t>赛音呼都嘎苏木</t>
  </si>
  <si>
    <t>查干敖包嘎查、蒙古勒金嘎查、宝日呼吉尔嘎查、杭克拉苏木、赛音苏木、白音都和木嘎查、那日斯图嘎查、幸福队</t>
  </si>
  <si>
    <t>哈毕日嘎镇宝绍岱区域</t>
  </si>
  <si>
    <t>桑根达来镇宝绍岱苏木、
哈毕日嘎镇宝绍岱苏木</t>
  </si>
  <si>
    <t>查干淖嘎查、乃日淖嘎查、巴音杭盖嘎查、白音西里嘎查、白音宝力格嘎查、牛头盖嘎查、桑根达来镇嘎查、满都拉图嘎查、回民队嘎查、赛罕塔拉嘎查、恩格尔嘎查、安班夏日嘎查、登吉嘎查、夏日淖嘎查、扎鲁特嘎查哈拉盖图嘎查、奎苏河嘎查、乃日淖嘎查</t>
  </si>
  <si>
    <t>阿巴嘎旗别力古台镇</t>
  </si>
  <si>
    <t>阿巴嘎旗</t>
  </si>
  <si>
    <t>别力古台镇</t>
  </si>
  <si>
    <t>汉贝东街、别力古台南路、无名道路、别力古台北路、乌冉克东街、919县道、海尔罕北路、查干淖尔南路、额尔登宝拉格苏木、奔德尔嘎查、</t>
  </si>
  <si>
    <t>阿巴嘎旗白音图嘎苏木区域</t>
  </si>
  <si>
    <t>巴彦图嘎苏木</t>
  </si>
  <si>
    <t>巴彦图嘎苏木、巴彦图嘎嘎查、脑木罕嘎查、乌格木尔嘎查、乌力吉毕力格图嘎查、德力格尔宝拉格嘎查、巴彦图呼木嘎查、阿日宝拉格嘎查、巴彦德力格尔嘎查、青格力宝拉格嘎查</t>
  </si>
  <si>
    <t>阿巴嘎旗吉尔嘎朗图苏木区域</t>
  </si>
  <si>
    <t>吉日嘎苏木</t>
  </si>
  <si>
    <t>巴雅尔图嘎查、巴彦敖包嘎查、巴彦吉尔嘎郎图嘎查、新宝力格嘎查、乌力吉图嘎查、巴彦门都嘎查、海尔罕嘎查</t>
  </si>
  <si>
    <t>查干淖尔镇区中东域</t>
  </si>
  <si>
    <t>查干淖尔镇</t>
  </si>
  <si>
    <t>乌兰图嘎嘎查、瑙干锡力嘎查、阿拉腾图雅嘎查、那仁宝拉格嘎查、乌日根温度日勒嘎查、巴彦淖尔嘎查、巴彦宝拉格嘎查、乌兰图雅嘎查、雅干锡力嘎查、乌拉乌兰奥都嘎查、巴彦阿尔善嘎查</t>
  </si>
  <si>
    <t>洪格尔高勒镇东部区域</t>
  </si>
  <si>
    <t>萨如拉锡力嘎查</t>
  </si>
  <si>
    <t>阿巴嘎旗别力古台镇、阿巴嘎旗那仁宝拉格苏木</t>
  </si>
  <si>
    <t>别力古台镇、那仁苏木</t>
  </si>
  <si>
    <t>别力古台镇、那仁宝力格苏木乌日根塔拉嘎查、那仁宝力格苏木萨如拉塔拉嘎查</t>
  </si>
  <si>
    <t>别力古台镇东南部区域、洪格尔高勒镇东北部区域</t>
  </si>
  <si>
    <t>别力古台镇、洪格尔高勒镇</t>
  </si>
  <si>
    <t>恩格尔哈夏图嘎查、阿日哈夏图嘎查、傲伦宝拉格嘎查、巴彦毕力格图嘎查、岗根锡力嘎查、阿拉坦古日格嘎查、伊和宝拉格嘎查</t>
  </si>
  <si>
    <t>阿巴嘎旗伊和苏木区域</t>
  </si>
  <si>
    <t>伊和苏木</t>
  </si>
  <si>
    <t>宝力根敖包嘎查、德力格尔嘎查、额尔登乌拉嘎查、吉呼郎图嘎查、伊和乌苏嘎查、阿拉坦嘎达苏嘎查</t>
  </si>
  <si>
    <t>阿巴嘎旗那仁苏木区域</t>
  </si>
  <si>
    <t>那仁苏木</t>
  </si>
  <si>
    <t>那仁苏木、额尔敦敖包嘎查、巴彦锡力嘎查、萨如拉塔拉嘎查、都新高比嘎查、乌日根塔拉嘎查、阿拉坦陶高图嘎查、阿木古楞嘎查、吉尔嘎郎图嘎查，</t>
  </si>
  <si>
    <t>洪格尔高勒镇东南区域</t>
  </si>
  <si>
    <t>灰腾河苏木</t>
  </si>
  <si>
    <t>灰腾河社区、巴彦洪格尔嘎查</t>
  </si>
  <si>
    <t>洪格尔高勒镇中西区域</t>
  </si>
  <si>
    <t>洪格尔高勒镇</t>
  </si>
  <si>
    <t>巴彦高勒嘎查、巴彦呼格吉勒嘎查、萨如拉图雅嘎查、巴彦布日度嘎查、哈夏图嘎查、</t>
  </si>
  <si>
    <t>宝格都苏木、阿拉腾杭盖嘎查、巴彦杭盖嘎查、赛罕图门嘎查、赛音门都嘎查、阿拉坦锡力嘎查、乌兰宝拉格嘎查、汉贝西街、宝格达乌拉西街、哈日阿都西街、乌冉克西街、303国道、</t>
  </si>
  <si>
    <t>光明路以东，新九连以西，334国道以北，布林分场以南</t>
  </si>
  <si>
    <t>乌拉盖管理区</t>
  </si>
  <si>
    <t>巴音胡硕镇</t>
  </si>
  <si>
    <t>南湖大街、东风大街、巴音胡硕大街、北海大街、乌拉盖牧场、布林分场、农乃分场、呼热图淖尔苏木、一连、二连、三连、四连、六连、七连、八连、老九连、新九连</t>
  </si>
  <si>
    <t>巴音胡硕镇以西，乌拉盖五连以东，呼热图苏木以北，北海大街以南</t>
  </si>
  <si>
    <t>德勒哈达村、五连</t>
  </si>
  <si>
    <t>哈拉盖图农牧场三连以西，五连以东，502县道以南，呼热图淖尔苏木以北</t>
  </si>
  <si>
    <t>哈拉盖图农牧场</t>
  </si>
  <si>
    <t>胡稍庙五连</t>
  </si>
  <si>
    <t>哈拉盖图农牧场三连以东，九连以西，顺通石油以北，一连以南</t>
  </si>
  <si>
    <t>哈场、水库村、三连、四连、九连、野猪沟、八间房</t>
  </si>
  <si>
    <t>乌拉盖牧场新九连以东，哈场三连以西，浩雅宝格达分场以南，宝克以北</t>
  </si>
  <si>
    <t>贺斯格乌拉牧场</t>
  </si>
  <si>
    <t>贺场、三连、宝克、矿泉水</t>
  </si>
  <si>
    <t>知青小镇以东，哈场二连以西，宝格达山林场以南，一连以北</t>
  </si>
  <si>
    <t>太旗村、哈场二连、哈场一连、鲍佳路、温都尔敖包村</t>
  </si>
  <si>
    <t>哈场以西，芍药谷以东，贺场三连以北，乌兰哈达村以南</t>
  </si>
  <si>
    <t>白旗四组、白旗六组、前蓝旗、多伦沟、北京点、乌兰哈达村、小孤山、东沟</t>
  </si>
  <si>
    <t>苏尼特左旗满都拉图镇、贝勒镇区域</t>
  </si>
  <si>
    <t>苏尼特左旗</t>
  </si>
  <si>
    <t>满都拉图镇、贝勒镇</t>
  </si>
  <si>
    <t>满肚拉图镇内各街道、贝勒镇内各街道、奶牛村</t>
  </si>
  <si>
    <t>苏尼特左旗巴彦淖尔苏木区域</t>
  </si>
  <si>
    <t>巴彦淖尔苏木、那仁宝拉格苏木</t>
  </si>
  <si>
    <t>那仁宝拉格嘎查、塔日根淖尔嘎查、巴彦舒盖嘎查、柴达木嘎查、额勒斯图宝拉格嘎查、查干淖尔嘎查</t>
  </si>
  <si>
    <t>苏尼特左旗白日乌拉苏木区域（满塔拉变）</t>
  </si>
  <si>
    <t>白日乌拉苏木</t>
  </si>
  <si>
    <t>乌兰淖尔嘎查、查干宝拉格嘎查、吉布胡郎图嘎查、达布希勒图嘎查、呼和淖尔巴彦德力格尔嘎查、巴彦昌图嘎查、巴彦锡力嘎查</t>
  </si>
  <si>
    <t>苏尼特左旗旧达来苏木区域</t>
  </si>
  <si>
    <t>旧达来苏木</t>
  </si>
  <si>
    <t>额尔敦敖包嘎查、新阿米都日勒嘎查、巴彦登吉嘎查、巴彦宝力格嘎查、巴彦乌拉嘎查</t>
  </si>
  <si>
    <t>苏尼特左旗新达来苏木区域</t>
  </si>
  <si>
    <t>新达来苏木</t>
  </si>
  <si>
    <t>巴彦宝力格嘎查、巴彦额尔登嘎查、敖日格勒图雅嘎查、额尔敦锡力嘎查</t>
  </si>
  <si>
    <t>苏尼特左旗赛罕高毕苏木区域</t>
  </si>
  <si>
    <t>赛罕高毕苏木</t>
  </si>
  <si>
    <t>萨如拉登吉嘎查、巴彦呼布尔嘎查、宝拉格嘎查、乌日根呼格吉勒嘎查</t>
  </si>
  <si>
    <t>苏尼特左旗芒来循环经济产业园区区域</t>
  </si>
  <si>
    <t>白音乌拉苏木、达日罕苏木</t>
  </si>
  <si>
    <t>阿尔善宝拉格、呼和吉勒图、额尔敦锡力、巴彦宝力道、达日罕乌拉嘎查</t>
  </si>
  <si>
    <t>苏尼特左旗查干敖包镇区域</t>
  </si>
  <si>
    <t>查干敖包苏木</t>
  </si>
  <si>
    <t>巴彦乌拉嘎查、乌日根塔拉嘎查、阿日宝拉格嘎查</t>
  </si>
  <si>
    <t>苏尼特左旗洪格尔苏木区域</t>
  </si>
  <si>
    <t>洪格尔苏木</t>
  </si>
  <si>
    <t>舒日昌图嘎查、乌尼日勒特嘎查、新阿米都日勒嘎查、陶木伊拉勒特嘎查</t>
  </si>
  <si>
    <t>苏尼特左旗白音乌拉苏木区域</t>
  </si>
  <si>
    <t>白音乌拉苏木</t>
  </si>
  <si>
    <t>巴彦塔拉、赛罕塔拉、萨如拉图雅</t>
  </si>
  <si>
    <t>苏尼特左旗昌图锡力嘎查区域</t>
  </si>
  <si>
    <t>昌图锡力嘎查</t>
  </si>
  <si>
    <t>白音杭盖嘎查、巴彦淖尔嘎查、达日罕锡力嘎查</t>
  </si>
  <si>
    <t>苏尼特左旗巴彦温都尔嘎查区域</t>
  </si>
  <si>
    <t>乌兰格日勒嘎查、萨如拉塔拉嘎查</t>
  </si>
  <si>
    <t>乌兰格日勒嘎查、巴彦温都尔嘎查、奈木日格勒嘎查、萨如拉塔拉嘎查、白音哈日图嘎查</t>
  </si>
  <si>
    <t>西乌旗巴彦高勒路以东区域</t>
  </si>
  <si>
    <t>西乌珠穆沁旗</t>
  </si>
  <si>
    <t>巴拉嘎尔高勒镇</t>
  </si>
  <si>
    <t>柴达木路、新高勒路、罕乌拉街北、围封奶牛村</t>
  </si>
  <si>
    <t>西乌旗巴彦高勒路以西区域</t>
  </si>
  <si>
    <t>哈日阿图路、罕乌拉街南、哈达图工业区</t>
  </si>
  <si>
    <t>西乌旗巴彦花镇西部区域</t>
  </si>
  <si>
    <t>巴彦花镇</t>
  </si>
  <si>
    <t>巴彦花镇、赛温都嘎查、巴彦浩勒图嘎查</t>
  </si>
  <si>
    <t>西乌旗巴彦花镇中部区域</t>
  </si>
  <si>
    <t>巴彦都日格嘎查、乌兰图嘎嘎查、阿拉坦兴安嘎查、乌仁图雅嘎查、巴彦胡博嘎查</t>
  </si>
  <si>
    <t>西乌旗巴彦花镇西南部区域</t>
  </si>
  <si>
    <t>查干宝古图嘎查、哈日根台嘎查</t>
  </si>
  <si>
    <t>西乌旗巴彦花镇西东部区域</t>
  </si>
  <si>
    <t>宝日胡硕嘎查、宝日温都嘎查</t>
  </si>
  <si>
    <t>西乌旗巴彦花镇西北部区域</t>
  </si>
  <si>
    <t>巴彦胡博嘎查、罕乌拉嘎查</t>
  </si>
  <si>
    <t>西乌旗巴彦花镇中东部区域</t>
  </si>
  <si>
    <t>额尔登宝拉格嘎查、巴彦花煤矿、乌兰额日格嘎查</t>
  </si>
  <si>
    <t>西乌旗高日罕镇、乌兰哈拉嘎苏木东北部区域</t>
  </si>
  <si>
    <t>高日罕镇</t>
  </si>
  <si>
    <t>额仁淖嘎查、巴棋宝力格嘎查、巴彦海拉斯台嘎查、翁根嘎查、敖伦套海嘎查、巴彦德勒嘎查、宝日宝拉格嘎查、图拉嘎嘎查、格日勒图嘎查</t>
  </si>
  <si>
    <t>西乌旗乌兰哈拉嘎苏木中部、西北部、巴彦胡硕苏木东部区域</t>
  </si>
  <si>
    <t>乌兰哈拉嘎苏木</t>
  </si>
  <si>
    <t>伊力特嘎查、巴彦淖嘎查、巴棋嘎查、巴彦柴达木嘎查、楚鲁特嘎查</t>
  </si>
  <si>
    <t>巴彦胡硕苏木中东部、北部、南部</t>
  </si>
  <si>
    <t>巴彦胡硕苏木</t>
  </si>
  <si>
    <t>布日敦嘎查、宝力根嘎查、赛汗淖嘎查、柴达木嘎查、萨如拉努特嘎查、松根嘎查</t>
  </si>
  <si>
    <t>巴彦胡硕苏木西北部、吉林高勒镇西北部</t>
  </si>
  <si>
    <t>吉林高勒镇</t>
  </si>
  <si>
    <t>巴彦青格勒嘎查、巴彦高勒嘎查、巴彦塔拉嘎查、洪格尔嘎查</t>
  </si>
  <si>
    <t>吉林高勒镇西部、南部、中部；巴彦胡硕苏木西南部</t>
  </si>
  <si>
    <t>阿拉塔图嘎查、呼格吉勒图嘎查、都日布勒吉嘎查、乌兰淖嘎查、海流图嘎查、舒图嘎查、哈日阿图嘎查</t>
  </si>
  <si>
    <t>西乌旗乌兰哈拉嘎苏木南部、东南部、巴拉嘎尔高勒镇东区域</t>
  </si>
  <si>
    <t>伊力特嘎查、巴彦敖包图嘎查、新高勒嘎查、一、二、三牛场</t>
  </si>
  <si>
    <t>浩勒图高勒镇中部、南部、北部、西部</t>
  </si>
  <si>
    <t>浩勒图高勒镇</t>
  </si>
  <si>
    <t>巴彦胡舒嘎查、巴彦额日和图嘎查、巴彦宝拉格嘎查、乌日吉勒嘎查、查干淖尔嘎查、洪格尔敖包嘎查、</t>
  </si>
  <si>
    <t>浩勒图高勒镇东部、东南部、东北部</t>
  </si>
  <si>
    <t>道伦坝嘎查、哈布其拉嘎查、阿拉坦敖都嘎查、脑干宝拉格嘎查、巴彦温都日呼嘎查、乌日图高勒嘎查</t>
  </si>
  <si>
    <t>鸿格尔山及周边区域（新宝拉格站）</t>
  </si>
  <si>
    <t>镶黄旗</t>
  </si>
  <si>
    <t>巴音塔拉镇</t>
  </si>
  <si>
    <t>苏吉林场，苏吉农业组，黄花乌拉西村，黄花乌拉东村，中后营，东哈达，西哈达，高勒胡都嘎，查汗德日苏，七面井，得得哈达，巴音杭盖，东苏金，西苏金，上宝楞，中宝楞，下宝楞，阿村，后苏金，敖来，额日登陶力盖</t>
  </si>
  <si>
    <t>汗宁乌拉大队及周边区域（汗宁乌拉站）</t>
  </si>
  <si>
    <t>阿古兰图、哈宁尔、乌兰陶勒盖、恩格尔道勒、乌兰哈达、义西、牛东东、汗宁乌拉、哈宁恩格尔、哈勒郭肖、苏吉、张万友</t>
  </si>
  <si>
    <t>黄旗物流工业园区域（东城站）</t>
  </si>
  <si>
    <t>新宝拉格镇</t>
  </si>
  <si>
    <t>工业园区 物流园</t>
  </si>
  <si>
    <t>黄旗西部牧区区域（哈登苏莫站）</t>
  </si>
  <si>
    <t>宝格都苏木</t>
  </si>
  <si>
    <t>哈登苏莫，新浩特，吉布其尔，前额莫勒吉，后额莫勒吉，吉日格楞图，古神庙，拉格图，东额勒斯太，西额勒斯太，查干哈达，斯日本，乌兰宝力格，伊很乌苏，莫古乌力吉，加米淖尔，西呼和敖包，东呼和敖包，塔林商都，阿里乌苏，杜拉哈尔，查干淖，小二连，道都乌苏</t>
  </si>
  <si>
    <t>昆都仑大队及周边区域（昆都仑站）</t>
  </si>
  <si>
    <t>西大井旧村西、西大井新村西、、那松布和、布仁朝克图、汗乌拉饲料、汗乌拉苗木基地、毕力格达来、少伊拉图、汗乌拉、西大井新村东、沙日哈达、干其卯都、白新图、宝力嘎、敖本高勒、满格图、巴代、哈盖淖尔、阿拉腾苏和、西大井旧村东、南宝力嘎、朝克图、日格吉宝、赵贵、张连平、更友、移民区、章盖乌苏、查干敖包、温都苏、大庙南村、大庙东村、薛家村、大庙西村</t>
  </si>
  <si>
    <t>诺尔镇南</t>
  </si>
  <si>
    <t>多伦县</t>
  </si>
  <si>
    <t>诺尔镇</t>
  </si>
  <si>
    <t>王家营子、沙坑、新村、草碾子、万盛奎、二道梁子、转山子、梁家营子、沙不楞、郝家营子、后盆道子、黑山嘴、西山根、朝天哇、双井子1-9组、团结村、胜利村、新民村、新仓村、多伦大街、会盟大街、上都路、育才东路、诺尔大街、北二环、西二环、中村、西村、北村</t>
  </si>
  <si>
    <t>大北沟乡东北</t>
  </si>
  <si>
    <t>大北沟乡</t>
  </si>
  <si>
    <t>南山根1-6、北石门1-7、大北沟1-7、白沙梁村、蒙古营子村、华塘沟、白石头、学田地、西山根、九号村、五号村、马群后沟村、大官场村、小官场村、大石啦村、牛心山村、白音坤村、羊盘沟、小河村、牛眼睛、牛槽洼、</t>
  </si>
  <si>
    <t>诺尔镇西</t>
  </si>
  <si>
    <t>阵子山五组、六组七组、小河村、水泉村一组、二组、炮台村、老北沟村一、二、三、八组、</t>
  </si>
  <si>
    <t>诺尔镇东</t>
  </si>
  <si>
    <t>二道洼一组、二组、北水、六组、小营盘村一、二组</t>
  </si>
  <si>
    <t>诺尔镇区域</t>
  </si>
  <si>
    <t>府前街、东盛杰、佛殿街、滨河西路、东环一路、龙腾路、茗都路、双拥路、供电路、法院路</t>
  </si>
  <si>
    <t>北二环、会盟大街、多伦大街、东环一路、龙腾路、茗都路、双拥路、供电路、法院路、盆窑一、二、三、四组、瓦神庙子、大营子、东梁、后坑、大滩</t>
  </si>
  <si>
    <t>滦源镇区域</t>
  </si>
  <si>
    <t>滦源镇</t>
  </si>
  <si>
    <t>大孤山、尹家营子、七号滩、后九号、西山湾、干尖树、大迎风、四号、五号、九号、娄家营子、二号、红旗营房、沙坑、温塘河、乔家营子、干泡子、二道沟、石头厂子、黄旗营房、五成功、小西沟</t>
  </si>
  <si>
    <t>核桃坝、沙不楞、黄羊沟、西滩、小菜园、榆树林、北滩、白家营子、转山子、榆树沟、山嘴、大营子、银洞沟、半截沟、冲水井子、南营盘、北营盘、平方毛盖图</t>
  </si>
  <si>
    <t>蔡木山全区域</t>
  </si>
  <si>
    <t>蔡木山乡</t>
  </si>
  <si>
    <t>铁公泡子、撅尾巴河、蔡木山、龙和图、白城子1-8组、一家河河北、团结小区、新村、北滩、西河沿、青龙背、</t>
  </si>
  <si>
    <t>西干沟西南</t>
  </si>
  <si>
    <t>西干沟乡</t>
  </si>
  <si>
    <t>十七号村、小石啦村、平甸沟、、二道沟、头道沟、郝家营子、河槽子、万家营子、田家大院、田家子、九号村、五号村、十五号村、</t>
  </si>
  <si>
    <t>诺尔镇西南</t>
  </si>
  <si>
    <t>炮台村六、七组、砧子山村四、五、六、七组小河村三组、</t>
  </si>
  <si>
    <t>填表：</t>
  </si>
  <si>
    <t>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</si>
</sst>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6"/>
      <color rgb="FF000000"/>
      <name val="方正小标宋简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417FF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1"/>
  <sheetViews>
    <sheetView tabSelected="1" workbookViewId="0">
      <pane ySplit="4" topLeftCell="A38" activePane="bottomLeft" state="frozen"/>
      <selection/>
      <selection pane="bottomLeft" activeCell="B29" sqref="B29"/>
    </sheetView>
  </sheetViews>
  <sheetFormatPr defaultColWidth="9" defaultRowHeight="13.5"/>
  <cols>
    <col min="1" max="1" width="6.63333333333333" style="2" customWidth="1"/>
    <col min="2" max="2" width="27.3833333333333" style="2" customWidth="1"/>
    <col min="3" max="3" width="16.3833333333333" style="2" customWidth="1"/>
    <col min="4" max="4" width="13.8666666666667" style="2" customWidth="1"/>
    <col min="5" max="5" width="13.75" style="2" customWidth="1"/>
    <col min="6" max="6" width="14.75" style="2" customWidth="1"/>
    <col min="7" max="7" width="13.25" style="2" customWidth="1"/>
    <col min="8" max="8" width="25.8833333333333" style="2" customWidth="1"/>
    <col min="9" max="9" width="56.5" style="2" customWidth="1"/>
    <col min="10" max="10" width="9" style="2"/>
    <col min="11" max="16384" width="9" style="1"/>
  </cols>
  <sheetData>
    <row r="1" s="1" customForma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2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="1" customFormat="1" ht="47" customHeight="1" spans="1:10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</row>
    <row r="5" s="1" customFormat="1" ht="45" customHeight="1" spans="1:10">
      <c r="A5" s="5">
        <v>1</v>
      </c>
      <c r="B5" s="5" t="s">
        <v>13</v>
      </c>
      <c r="C5" s="6">
        <v>26590</v>
      </c>
      <c r="D5" s="6" t="s">
        <v>14</v>
      </c>
      <c r="E5" s="6">
        <v>2802</v>
      </c>
      <c r="F5" s="6">
        <v>0</v>
      </c>
      <c r="G5" s="6">
        <v>23788</v>
      </c>
      <c r="H5" s="5" t="s">
        <v>14</v>
      </c>
      <c r="I5" s="7" t="s">
        <v>15</v>
      </c>
      <c r="J5" s="5"/>
    </row>
    <row r="6" s="1" customFormat="1" ht="45" customHeight="1" spans="1:10">
      <c r="A6" s="5">
        <v>2</v>
      </c>
      <c r="B6" s="5" t="s">
        <v>16</v>
      </c>
      <c r="C6" s="6">
        <v>16300</v>
      </c>
      <c r="D6" s="6" t="s">
        <v>14</v>
      </c>
      <c r="E6" s="6">
        <v>3600</v>
      </c>
      <c r="F6" s="6">
        <v>0</v>
      </c>
      <c r="G6" s="6">
        <v>12700</v>
      </c>
      <c r="H6" s="5" t="s">
        <v>14</v>
      </c>
      <c r="I6" s="7" t="s">
        <v>17</v>
      </c>
      <c r="J6" s="5"/>
    </row>
    <row r="7" s="1" customFormat="1" ht="45" customHeight="1" spans="1:10">
      <c r="A7" s="5">
        <v>3</v>
      </c>
      <c r="B7" s="5" t="s">
        <v>18</v>
      </c>
      <c r="C7" s="6">
        <v>9200</v>
      </c>
      <c r="D7" s="6" t="s">
        <v>14</v>
      </c>
      <c r="E7" s="6">
        <v>63.14</v>
      </c>
      <c r="F7" s="6">
        <v>0</v>
      </c>
      <c r="G7" s="6">
        <v>9136.86</v>
      </c>
      <c r="H7" s="5" t="s">
        <v>14</v>
      </c>
      <c r="I7" s="7" t="s">
        <v>19</v>
      </c>
      <c r="J7" s="5"/>
    </row>
    <row r="8" s="1" customFormat="1" ht="45" customHeight="1" spans="1:10">
      <c r="A8" s="5">
        <v>4</v>
      </c>
      <c r="B8" s="5" t="s">
        <v>20</v>
      </c>
      <c r="C8" s="6">
        <v>20310</v>
      </c>
      <c r="D8" s="6" t="s">
        <v>14</v>
      </c>
      <c r="E8" s="6">
        <v>0</v>
      </c>
      <c r="F8" s="6">
        <v>0</v>
      </c>
      <c r="G8" s="6">
        <v>20310</v>
      </c>
      <c r="H8" s="5" t="s">
        <v>14</v>
      </c>
      <c r="I8" s="7" t="s">
        <v>21</v>
      </c>
      <c r="J8" s="5"/>
    </row>
    <row r="9" s="1" customFormat="1" ht="45" customHeight="1" spans="1:10">
      <c r="A9" s="5">
        <v>5</v>
      </c>
      <c r="B9" s="5" t="s">
        <v>22</v>
      </c>
      <c r="C9" s="6">
        <v>12100</v>
      </c>
      <c r="D9" s="6" t="s">
        <v>14</v>
      </c>
      <c r="E9" s="6">
        <v>0</v>
      </c>
      <c r="F9" s="6">
        <v>0</v>
      </c>
      <c r="G9" s="6">
        <v>12100</v>
      </c>
      <c r="H9" s="5" t="s">
        <v>14</v>
      </c>
      <c r="I9" s="7" t="s">
        <v>23</v>
      </c>
      <c r="J9" s="5"/>
    </row>
    <row r="10" s="1" customFormat="1" ht="45" customHeight="1" spans="1:10">
      <c r="A10" s="5">
        <v>6</v>
      </c>
      <c r="B10" s="5" t="s">
        <v>24</v>
      </c>
      <c r="C10" s="6">
        <v>8190</v>
      </c>
      <c r="D10" s="6" t="s">
        <v>14</v>
      </c>
      <c r="E10" s="6">
        <v>310.43</v>
      </c>
      <c r="F10" s="6">
        <v>0</v>
      </c>
      <c r="G10" s="6">
        <v>7879.57</v>
      </c>
      <c r="H10" s="5" t="s">
        <v>14</v>
      </c>
      <c r="I10" s="7" t="s">
        <v>25</v>
      </c>
      <c r="J10" s="5"/>
    </row>
    <row r="11" s="1" customFormat="1" ht="45" customHeight="1" spans="1:10">
      <c r="A11" s="5">
        <v>7</v>
      </c>
      <c r="B11" s="5" t="s">
        <v>26</v>
      </c>
      <c r="C11" s="6">
        <v>6280</v>
      </c>
      <c r="D11" s="6" t="s">
        <v>14</v>
      </c>
      <c r="E11" s="6">
        <v>0</v>
      </c>
      <c r="F11" s="6">
        <v>0</v>
      </c>
      <c r="G11" s="6">
        <v>6280</v>
      </c>
      <c r="H11" s="5" t="s">
        <v>14</v>
      </c>
      <c r="I11" s="7" t="s">
        <v>27</v>
      </c>
      <c r="J11" s="5"/>
    </row>
    <row r="12" s="1" customFormat="1" ht="45" customHeight="1" spans="1:10">
      <c r="A12" s="5">
        <v>8</v>
      </c>
      <c r="B12" s="5" t="s">
        <v>28</v>
      </c>
      <c r="C12" s="6">
        <v>2340</v>
      </c>
      <c r="D12" s="6" t="s">
        <v>14</v>
      </c>
      <c r="E12" s="6">
        <v>0</v>
      </c>
      <c r="F12" s="6">
        <v>0</v>
      </c>
      <c r="G12" s="6">
        <v>2340</v>
      </c>
      <c r="H12" s="5" t="s">
        <v>14</v>
      </c>
      <c r="I12" s="7" t="s">
        <v>29</v>
      </c>
      <c r="J12" s="5"/>
    </row>
    <row r="13" s="1" customFormat="1" ht="45" customHeight="1" spans="1:10">
      <c r="A13" s="5">
        <v>9</v>
      </c>
      <c r="B13" s="5" t="s">
        <v>30</v>
      </c>
      <c r="C13" s="6">
        <v>180</v>
      </c>
      <c r="D13" s="6" t="s">
        <v>14</v>
      </c>
      <c r="E13" s="6">
        <v>0</v>
      </c>
      <c r="F13" s="6">
        <v>0</v>
      </c>
      <c r="G13" s="6">
        <v>180</v>
      </c>
      <c r="H13" s="5" t="s">
        <v>31</v>
      </c>
      <c r="I13" s="7" t="s">
        <v>32</v>
      </c>
      <c r="J13" s="5"/>
    </row>
    <row r="14" s="1" customFormat="1" ht="45" customHeight="1" spans="1:10">
      <c r="A14" s="5">
        <v>10</v>
      </c>
      <c r="B14" s="5" t="s">
        <v>33</v>
      </c>
      <c r="C14" s="6">
        <v>910</v>
      </c>
      <c r="D14" s="6" t="s">
        <v>14</v>
      </c>
      <c r="E14" s="6">
        <v>0</v>
      </c>
      <c r="F14" s="6">
        <v>0</v>
      </c>
      <c r="G14" s="6">
        <v>910</v>
      </c>
      <c r="H14" s="5" t="s">
        <v>34</v>
      </c>
      <c r="I14" s="7" t="s">
        <v>35</v>
      </c>
      <c r="J14" s="5"/>
    </row>
    <row r="15" s="1" customFormat="1" ht="45" customHeight="1" spans="1:10">
      <c r="A15" s="5">
        <v>11</v>
      </c>
      <c r="B15" s="5" t="s">
        <v>36</v>
      </c>
      <c r="C15" s="6">
        <v>80</v>
      </c>
      <c r="D15" s="6" t="s">
        <v>14</v>
      </c>
      <c r="E15" s="6">
        <v>0</v>
      </c>
      <c r="F15" s="6">
        <v>0</v>
      </c>
      <c r="G15" s="6">
        <v>80</v>
      </c>
      <c r="H15" s="5" t="s">
        <v>37</v>
      </c>
      <c r="I15" s="7" t="s">
        <v>38</v>
      </c>
      <c r="J15" s="5"/>
    </row>
    <row r="16" s="1" customFormat="1" ht="45" customHeight="1" spans="1:10">
      <c r="A16" s="5">
        <v>12</v>
      </c>
      <c r="B16" s="5" t="s">
        <v>36</v>
      </c>
      <c r="C16" s="6">
        <v>260</v>
      </c>
      <c r="D16" s="6" t="s">
        <v>14</v>
      </c>
      <c r="E16" s="6">
        <v>0</v>
      </c>
      <c r="F16" s="6">
        <v>0</v>
      </c>
      <c r="G16" s="6">
        <v>260</v>
      </c>
      <c r="H16" s="5" t="s">
        <v>37</v>
      </c>
      <c r="I16" s="7" t="s">
        <v>39</v>
      </c>
      <c r="J16" s="5"/>
    </row>
    <row r="17" s="1" customFormat="1" ht="45" customHeight="1" spans="1:10">
      <c r="A17" s="5">
        <v>13</v>
      </c>
      <c r="B17" s="5" t="s">
        <v>30</v>
      </c>
      <c r="C17" s="6">
        <v>300</v>
      </c>
      <c r="D17" s="6" t="s">
        <v>14</v>
      </c>
      <c r="E17" s="6">
        <v>0</v>
      </c>
      <c r="F17" s="6">
        <v>0</v>
      </c>
      <c r="G17" s="6">
        <v>300</v>
      </c>
      <c r="H17" s="5" t="s">
        <v>31</v>
      </c>
      <c r="I17" s="7" t="s">
        <v>40</v>
      </c>
      <c r="J17" s="5"/>
    </row>
    <row r="18" s="1" customFormat="1" ht="45" customHeight="1" spans="1:10">
      <c r="A18" s="5">
        <v>14</v>
      </c>
      <c r="B18" s="5" t="s">
        <v>41</v>
      </c>
      <c r="C18" s="6">
        <v>1380</v>
      </c>
      <c r="D18" s="6" t="s">
        <v>14</v>
      </c>
      <c r="E18" s="6">
        <v>0</v>
      </c>
      <c r="F18" s="6">
        <v>0</v>
      </c>
      <c r="G18" s="6">
        <v>1380</v>
      </c>
      <c r="H18" s="5" t="s">
        <v>42</v>
      </c>
      <c r="I18" s="7" t="s">
        <v>43</v>
      </c>
      <c r="J18" s="5"/>
    </row>
    <row r="19" s="1" customFormat="1" ht="45" customHeight="1" spans="1:10">
      <c r="A19" s="5">
        <v>15</v>
      </c>
      <c r="B19" s="5" t="s">
        <v>44</v>
      </c>
      <c r="C19" s="6">
        <v>430</v>
      </c>
      <c r="D19" s="6" t="s">
        <v>14</v>
      </c>
      <c r="E19" s="6">
        <v>0</v>
      </c>
      <c r="F19" s="6">
        <v>0</v>
      </c>
      <c r="G19" s="6">
        <v>430</v>
      </c>
      <c r="H19" s="5" t="s">
        <v>45</v>
      </c>
      <c r="I19" s="7" t="s">
        <v>46</v>
      </c>
      <c r="J19" s="5"/>
    </row>
    <row r="20" s="1" customFormat="1" ht="45" customHeight="1" spans="1:10">
      <c r="A20" s="5">
        <v>16</v>
      </c>
      <c r="B20" s="5" t="s">
        <v>44</v>
      </c>
      <c r="C20" s="6">
        <v>3830</v>
      </c>
      <c r="D20" s="6" t="s">
        <v>14</v>
      </c>
      <c r="E20" s="6">
        <v>0</v>
      </c>
      <c r="F20" s="6">
        <v>0</v>
      </c>
      <c r="G20" s="6">
        <v>3830</v>
      </c>
      <c r="H20" s="5" t="s">
        <v>45</v>
      </c>
      <c r="I20" s="7" t="s">
        <v>47</v>
      </c>
      <c r="J20" s="5"/>
    </row>
    <row r="21" s="1" customFormat="1" ht="45" customHeight="1" spans="1:10">
      <c r="A21" s="5">
        <v>17</v>
      </c>
      <c r="B21" s="5" t="s">
        <v>44</v>
      </c>
      <c r="C21" s="6">
        <v>1070</v>
      </c>
      <c r="D21" s="6" t="s">
        <v>14</v>
      </c>
      <c r="E21" s="6">
        <v>0</v>
      </c>
      <c r="F21" s="6">
        <v>0</v>
      </c>
      <c r="G21" s="6">
        <v>1070</v>
      </c>
      <c r="H21" s="5" t="s">
        <v>45</v>
      </c>
      <c r="I21" s="7" t="s">
        <v>48</v>
      </c>
      <c r="J21" s="5"/>
    </row>
    <row r="22" s="1" customFormat="1" ht="45" customHeight="1" spans="1:10">
      <c r="A22" s="5">
        <v>18</v>
      </c>
      <c r="B22" s="5" t="s">
        <v>49</v>
      </c>
      <c r="C22" s="6">
        <v>2980</v>
      </c>
      <c r="D22" s="6" t="s">
        <v>14</v>
      </c>
      <c r="E22" s="6">
        <v>0</v>
      </c>
      <c r="F22" s="6">
        <v>0</v>
      </c>
      <c r="G22" s="6">
        <v>2980</v>
      </c>
      <c r="H22" s="5" t="s">
        <v>50</v>
      </c>
      <c r="I22" s="7" t="s">
        <v>51</v>
      </c>
      <c r="J22" s="5"/>
    </row>
    <row r="23" s="1" customFormat="1" ht="45" customHeight="1" spans="1:10">
      <c r="A23" s="5">
        <v>19</v>
      </c>
      <c r="B23" s="5" t="s">
        <v>52</v>
      </c>
      <c r="C23" s="6">
        <v>480</v>
      </c>
      <c r="D23" s="6" t="s">
        <v>14</v>
      </c>
      <c r="E23" s="6">
        <v>0</v>
      </c>
      <c r="F23" s="6">
        <v>0</v>
      </c>
      <c r="G23" s="6">
        <v>480</v>
      </c>
      <c r="H23" s="5" t="s">
        <v>53</v>
      </c>
      <c r="I23" s="7" t="s">
        <v>54</v>
      </c>
      <c r="J23" s="5"/>
    </row>
    <row r="24" s="1" customFormat="1" ht="45" customHeight="1" spans="1:10">
      <c r="A24" s="5">
        <v>20</v>
      </c>
      <c r="B24" s="5" t="s">
        <v>55</v>
      </c>
      <c r="C24" s="6">
        <v>4170</v>
      </c>
      <c r="D24" s="6" t="s">
        <v>14</v>
      </c>
      <c r="E24" s="6">
        <v>0</v>
      </c>
      <c r="F24" s="6">
        <v>0</v>
      </c>
      <c r="G24" s="6">
        <v>4170</v>
      </c>
      <c r="H24" s="5" t="s">
        <v>56</v>
      </c>
      <c r="I24" s="7" t="s">
        <v>57</v>
      </c>
      <c r="J24" s="5"/>
    </row>
    <row r="25" s="1" customFormat="1" ht="45" customHeight="1" spans="1:10">
      <c r="A25" s="5">
        <v>21</v>
      </c>
      <c r="B25" s="5" t="s">
        <v>58</v>
      </c>
      <c r="C25" s="6">
        <v>1545</v>
      </c>
      <c r="D25" s="6" t="s">
        <v>59</v>
      </c>
      <c r="E25" s="6">
        <v>0</v>
      </c>
      <c r="F25" s="6">
        <v>0</v>
      </c>
      <c r="G25" s="6">
        <f t="shared" ref="G25:G37" si="0">C25-E25</f>
        <v>1545</v>
      </c>
      <c r="H25" s="5" t="s">
        <v>60</v>
      </c>
      <c r="I25" s="7" t="s">
        <v>61</v>
      </c>
      <c r="J25" s="5"/>
    </row>
    <row r="26" s="1" customFormat="1" ht="45" customHeight="1" spans="1:10">
      <c r="A26" s="5">
        <v>22</v>
      </c>
      <c r="B26" s="5" t="s">
        <v>62</v>
      </c>
      <c r="C26" s="6">
        <v>6380</v>
      </c>
      <c r="D26" s="6" t="s">
        <v>59</v>
      </c>
      <c r="E26" s="6">
        <v>32.44</v>
      </c>
      <c r="F26" s="6">
        <v>0</v>
      </c>
      <c r="G26" s="6">
        <f t="shared" si="0"/>
        <v>6347.56</v>
      </c>
      <c r="H26" s="5" t="s">
        <v>60</v>
      </c>
      <c r="I26" s="7" t="s">
        <v>63</v>
      </c>
      <c r="J26" s="5"/>
    </row>
    <row r="27" s="1" customFormat="1" ht="45" customHeight="1" spans="1:10">
      <c r="A27" s="5">
        <v>23</v>
      </c>
      <c r="B27" s="5" t="s">
        <v>64</v>
      </c>
      <c r="C27" s="6">
        <v>8660</v>
      </c>
      <c r="D27" s="6" t="s">
        <v>59</v>
      </c>
      <c r="E27" s="6">
        <v>54.88</v>
      </c>
      <c r="F27" s="6">
        <v>0</v>
      </c>
      <c r="G27" s="6">
        <f t="shared" si="0"/>
        <v>8605.12</v>
      </c>
      <c r="H27" s="5" t="s">
        <v>65</v>
      </c>
      <c r="I27" s="7" t="s">
        <v>66</v>
      </c>
      <c r="J27" s="5"/>
    </row>
    <row r="28" s="1" customFormat="1" ht="45" customHeight="1" spans="1:10">
      <c r="A28" s="5">
        <v>24</v>
      </c>
      <c r="B28" s="5" t="s">
        <v>67</v>
      </c>
      <c r="C28" s="6">
        <v>495</v>
      </c>
      <c r="D28" s="6" t="s">
        <v>59</v>
      </c>
      <c r="E28" s="6">
        <v>0</v>
      </c>
      <c r="F28" s="6">
        <v>0</v>
      </c>
      <c r="G28" s="6">
        <f t="shared" si="0"/>
        <v>495</v>
      </c>
      <c r="H28" s="5" t="s">
        <v>68</v>
      </c>
      <c r="I28" s="7" t="s">
        <v>69</v>
      </c>
      <c r="J28" s="5"/>
    </row>
    <row r="29" s="1" customFormat="1" ht="45" customHeight="1" spans="1:10">
      <c r="A29" s="5">
        <v>25</v>
      </c>
      <c r="B29" s="5" t="s">
        <v>70</v>
      </c>
      <c r="C29" s="6">
        <v>890</v>
      </c>
      <c r="D29" s="6" t="s">
        <v>59</v>
      </c>
      <c r="E29" s="6">
        <v>0</v>
      </c>
      <c r="F29" s="6">
        <v>0</v>
      </c>
      <c r="G29" s="6">
        <f t="shared" si="0"/>
        <v>890</v>
      </c>
      <c r="H29" s="5" t="s">
        <v>71</v>
      </c>
      <c r="I29" s="7" t="s">
        <v>72</v>
      </c>
      <c r="J29" s="5"/>
    </row>
    <row r="30" s="1" customFormat="1" ht="45" customHeight="1" spans="1:10">
      <c r="A30" s="5">
        <v>26</v>
      </c>
      <c r="B30" s="5" t="s">
        <v>73</v>
      </c>
      <c r="C30" s="6">
        <v>2465</v>
      </c>
      <c r="D30" s="6" t="s">
        <v>59</v>
      </c>
      <c r="E30" s="6">
        <v>0</v>
      </c>
      <c r="F30" s="6">
        <v>0</v>
      </c>
      <c r="G30" s="6">
        <f t="shared" si="0"/>
        <v>2465</v>
      </c>
      <c r="H30" s="5" t="s">
        <v>71</v>
      </c>
      <c r="I30" s="7" t="s">
        <v>74</v>
      </c>
      <c r="J30" s="5"/>
    </row>
    <row r="31" s="1" customFormat="1" ht="45" customHeight="1" spans="1:10">
      <c r="A31" s="5">
        <v>27</v>
      </c>
      <c r="B31" s="5" t="s">
        <v>75</v>
      </c>
      <c r="C31" s="6">
        <v>2050</v>
      </c>
      <c r="D31" s="6" t="s">
        <v>59</v>
      </c>
      <c r="E31" s="6">
        <v>0</v>
      </c>
      <c r="F31" s="6">
        <v>0</v>
      </c>
      <c r="G31" s="6">
        <f t="shared" si="0"/>
        <v>2050</v>
      </c>
      <c r="H31" s="5" t="s">
        <v>76</v>
      </c>
      <c r="I31" s="7" t="s">
        <v>77</v>
      </c>
      <c r="J31" s="5"/>
    </row>
    <row r="32" s="1" customFormat="1" ht="45" customHeight="1" spans="1:10">
      <c r="A32" s="5">
        <v>28</v>
      </c>
      <c r="B32" s="5" t="s">
        <v>78</v>
      </c>
      <c r="C32" s="6">
        <v>4920</v>
      </c>
      <c r="D32" s="6" t="s">
        <v>59</v>
      </c>
      <c r="E32" s="6">
        <v>0</v>
      </c>
      <c r="F32" s="6">
        <v>0</v>
      </c>
      <c r="G32" s="6">
        <f t="shared" si="0"/>
        <v>4920</v>
      </c>
      <c r="H32" s="5" t="s">
        <v>79</v>
      </c>
      <c r="I32" s="7" t="s">
        <v>80</v>
      </c>
      <c r="J32" s="5"/>
    </row>
    <row r="33" s="1" customFormat="1" ht="45" customHeight="1" spans="1:10">
      <c r="A33" s="5">
        <v>29</v>
      </c>
      <c r="B33" s="5" t="s">
        <v>81</v>
      </c>
      <c r="C33" s="6">
        <v>2020</v>
      </c>
      <c r="D33" s="6" t="s">
        <v>59</v>
      </c>
      <c r="E33" s="6">
        <v>0</v>
      </c>
      <c r="F33" s="6">
        <v>0</v>
      </c>
      <c r="G33" s="6">
        <f t="shared" si="0"/>
        <v>2020</v>
      </c>
      <c r="H33" s="5" t="s">
        <v>82</v>
      </c>
      <c r="I33" s="7" t="s">
        <v>83</v>
      </c>
      <c r="J33" s="5"/>
    </row>
    <row r="34" s="1" customFormat="1" ht="45" customHeight="1" spans="1:10">
      <c r="A34" s="5">
        <v>30</v>
      </c>
      <c r="B34" s="5" t="s">
        <v>78</v>
      </c>
      <c r="C34" s="6">
        <v>1385</v>
      </c>
      <c r="D34" s="6" t="s">
        <v>59</v>
      </c>
      <c r="E34" s="6">
        <v>0</v>
      </c>
      <c r="F34" s="6">
        <v>0</v>
      </c>
      <c r="G34" s="6">
        <f t="shared" si="0"/>
        <v>1385</v>
      </c>
      <c r="H34" s="5" t="s">
        <v>79</v>
      </c>
      <c r="I34" s="7" t="s">
        <v>84</v>
      </c>
      <c r="J34" s="5"/>
    </row>
    <row r="35" s="1" customFormat="1" ht="45" customHeight="1" spans="1:10">
      <c r="A35" s="5">
        <v>31</v>
      </c>
      <c r="B35" s="5" t="s">
        <v>85</v>
      </c>
      <c r="C35" s="6">
        <v>7480</v>
      </c>
      <c r="D35" s="6" t="s">
        <v>59</v>
      </c>
      <c r="E35" s="6">
        <v>0</v>
      </c>
      <c r="F35" s="6">
        <v>0</v>
      </c>
      <c r="G35" s="6">
        <f t="shared" si="0"/>
        <v>7480</v>
      </c>
      <c r="H35" s="5" t="s">
        <v>86</v>
      </c>
      <c r="I35" s="7" t="s">
        <v>87</v>
      </c>
      <c r="J35" s="5"/>
    </row>
    <row r="36" s="1" customFormat="1" ht="45" customHeight="1" spans="1:10">
      <c r="A36" s="5">
        <v>32</v>
      </c>
      <c r="B36" s="5" t="s">
        <v>85</v>
      </c>
      <c r="C36" s="6">
        <v>410</v>
      </c>
      <c r="D36" s="6" t="s">
        <v>59</v>
      </c>
      <c r="E36" s="6">
        <v>0</v>
      </c>
      <c r="F36" s="6">
        <v>0</v>
      </c>
      <c r="G36" s="6">
        <f t="shared" si="0"/>
        <v>410</v>
      </c>
      <c r="H36" s="5" t="s">
        <v>86</v>
      </c>
      <c r="I36" s="7" t="s">
        <v>88</v>
      </c>
      <c r="J36" s="5"/>
    </row>
    <row r="37" s="1" customFormat="1" ht="45" customHeight="1" spans="1:10">
      <c r="A37" s="5">
        <v>33</v>
      </c>
      <c r="B37" s="5" t="s">
        <v>89</v>
      </c>
      <c r="C37" s="6">
        <v>1350</v>
      </c>
      <c r="D37" s="6" t="s">
        <v>59</v>
      </c>
      <c r="E37" s="6">
        <v>0</v>
      </c>
      <c r="F37" s="6">
        <v>0</v>
      </c>
      <c r="G37" s="6">
        <f t="shared" si="0"/>
        <v>1350</v>
      </c>
      <c r="H37" s="5" t="s">
        <v>90</v>
      </c>
      <c r="I37" s="7" t="s">
        <v>91</v>
      </c>
      <c r="J37" s="5"/>
    </row>
    <row r="38" s="1" customFormat="1" ht="45" customHeight="1" spans="1:10">
      <c r="A38" s="5">
        <v>34</v>
      </c>
      <c r="B38" s="5" t="s">
        <v>92</v>
      </c>
      <c r="C38" s="6">
        <v>4085</v>
      </c>
      <c r="D38" s="6" t="s">
        <v>93</v>
      </c>
      <c r="E38" s="6">
        <v>1214.31</v>
      </c>
      <c r="F38" s="6">
        <v>381.915</v>
      </c>
      <c r="G38" s="6">
        <v>2488.775</v>
      </c>
      <c r="H38" s="5" t="s">
        <v>94</v>
      </c>
      <c r="I38" s="7" t="s">
        <v>95</v>
      </c>
      <c r="J38" s="5"/>
    </row>
    <row r="39" s="1" customFormat="1" ht="45" customHeight="1" spans="1:10">
      <c r="A39" s="5">
        <v>35</v>
      </c>
      <c r="B39" s="5" t="s">
        <v>96</v>
      </c>
      <c r="C39" s="6">
        <v>943</v>
      </c>
      <c r="D39" s="6" t="s">
        <v>93</v>
      </c>
      <c r="E39" s="6">
        <v>855</v>
      </c>
      <c r="F39" s="6">
        <v>78.6</v>
      </c>
      <c r="G39" s="6">
        <v>9.4</v>
      </c>
      <c r="H39" s="5" t="s">
        <v>94</v>
      </c>
      <c r="I39" s="7" t="s">
        <v>97</v>
      </c>
      <c r="J39" s="5"/>
    </row>
    <row r="40" s="1" customFormat="1" ht="45" customHeight="1" spans="1:10">
      <c r="A40" s="5">
        <v>36</v>
      </c>
      <c r="B40" s="5" t="s">
        <v>98</v>
      </c>
      <c r="C40" s="6">
        <v>355</v>
      </c>
      <c r="D40" s="6" t="s">
        <v>93</v>
      </c>
      <c r="E40" s="6">
        <v>230</v>
      </c>
      <c r="F40" s="6">
        <v>181.625</v>
      </c>
      <c r="G40" s="6">
        <v>0</v>
      </c>
      <c r="H40" s="5" t="s">
        <v>99</v>
      </c>
      <c r="I40" s="7" t="s">
        <v>100</v>
      </c>
      <c r="J40" s="5"/>
    </row>
    <row r="41" s="1" customFormat="1" ht="45" customHeight="1" spans="1:10">
      <c r="A41" s="5">
        <v>37</v>
      </c>
      <c r="B41" s="5" t="s">
        <v>101</v>
      </c>
      <c r="C41" s="6">
        <v>2197</v>
      </c>
      <c r="D41" s="6" t="s">
        <v>93</v>
      </c>
      <c r="E41" s="6">
        <v>2155</v>
      </c>
      <c r="F41" s="6">
        <v>576</v>
      </c>
      <c r="G41" s="6">
        <v>0</v>
      </c>
      <c r="H41" s="5" t="s">
        <v>102</v>
      </c>
      <c r="I41" s="7" t="s">
        <v>103</v>
      </c>
      <c r="J41" s="5"/>
    </row>
    <row r="42" s="1" customFormat="1" ht="45" customHeight="1" spans="1:10">
      <c r="A42" s="5">
        <v>38</v>
      </c>
      <c r="B42" s="5" t="s">
        <v>104</v>
      </c>
      <c r="C42" s="6">
        <v>2262</v>
      </c>
      <c r="D42" s="6" t="s">
        <v>93</v>
      </c>
      <c r="E42" s="6">
        <v>600</v>
      </c>
      <c r="F42" s="6">
        <v>653.28</v>
      </c>
      <c r="G42" s="6">
        <v>8.27</v>
      </c>
      <c r="H42" s="5" t="s">
        <v>105</v>
      </c>
      <c r="I42" s="7" t="s">
        <v>106</v>
      </c>
      <c r="J42" s="5"/>
    </row>
    <row r="43" s="1" customFormat="1" ht="45" customHeight="1" spans="1:10">
      <c r="A43" s="5">
        <v>39</v>
      </c>
      <c r="B43" s="5" t="s">
        <v>107</v>
      </c>
      <c r="C43" s="6">
        <v>1271</v>
      </c>
      <c r="D43" s="6" t="s">
        <v>93</v>
      </c>
      <c r="E43" s="6">
        <v>1152.95</v>
      </c>
      <c r="F43" s="6">
        <v>347.475</v>
      </c>
      <c r="G43" s="6">
        <v>0</v>
      </c>
      <c r="H43" s="5" t="s">
        <v>108</v>
      </c>
      <c r="I43" s="7" t="s">
        <v>109</v>
      </c>
      <c r="J43" s="5"/>
    </row>
    <row r="44" s="1" customFormat="1" ht="45" customHeight="1" spans="1:10">
      <c r="A44" s="5">
        <v>40</v>
      </c>
      <c r="B44" s="5" t="s">
        <v>110</v>
      </c>
      <c r="C44" s="6">
        <v>598</v>
      </c>
      <c r="D44" s="6" t="s">
        <v>93</v>
      </c>
      <c r="E44" s="6">
        <v>220</v>
      </c>
      <c r="F44" s="6">
        <v>378.04</v>
      </c>
      <c r="G44" s="6">
        <v>-0.0400000000000205</v>
      </c>
      <c r="H44" s="5" t="s">
        <v>94</v>
      </c>
      <c r="I44" s="7" t="s">
        <v>111</v>
      </c>
      <c r="J44" s="5"/>
    </row>
    <row r="45" s="1" customFormat="1" ht="45" customHeight="1" spans="1:10">
      <c r="A45" s="5">
        <v>41</v>
      </c>
      <c r="B45" s="5" t="s">
        <v>112</v>
      </c>
      <c r="C45" s="6">
        <v>674</v>
      </c>
      <c r="D45" s="6" t="s">
        <v>93</v>
      </c>
      <c r="E45" s="6">
        <v>235.8</v>
      </c>
      <c r="F45" s="6">
        <v>422.7</v>
      </c>
      <c r="G45" s="6">
        <v>15.5</v>
      </c>
      <c r="H45" s="5" t="s">
        <v>113</v>
      </c>
      <c r="I45" s="7" t="s">
        <v>114</v>
      </c>
      <c r="J45" s="5"/>
    </row>
    <row r="46" s="1" customFormat="1" ht="45" customHeight="1" spans="1:10">
      <c r="A46" s="5">
        <v>42</v>
      </c>
      <c r="B46" s="5" t="s">
        <v>115</v>
      </c>
      <c r="C46" s="6">
        <v>241</v>
      </c>
      <c r="D46" s="6" t="s">
        <v>93</v>
      </c>
      <c r="E46" s="6">
        <v>195.95</v>
      </c>
      <c r="F46" s="6">
        <v>195.95</v>
      </c>
      <c r="G46" s="6">
        <v>0</v>
      </c>
      <c r="H46" s="5" t="s">
        <v>116</v>
      </c>
      <c r="I46" s="7" t="s">
        <v>117</v>
      </c>
      <c r="J46" s="5"/>
    </row>
    <row r="47" s="1" customFormat="1" ht="45" customHeight="1" spans="1:10">
      <c r="A47" s="5">
        <v>43</v>
      </c>
      <c r="B47" s="5" t="s">
        <v>118</v>
      </c>
      <c r="C47" s="6">
        <v>5854.56</v>
      </c>
      <c r="D47" s="6" t="s">
        <v>119</v>
      </c>
      <c r="E47" s="6">
        <v>8540.4</v>
      </c>
      <c r="F47" s="6">
        <v>0</v>
      </c>
      <c r="G47" s="6">
        <v>0</v>
      </c>
      <c r="H47" s="5" t="s">
        <v>120</v>
      </c>
      <c r="I47" s="7" t="s">
        <v>121</v>
      </c>
      <c r="J47" s="5"/>
    </row>
    <row r="48" s="1" customFormat="1" ht="45" customHeight="1" spans="1:10">
      <c r="A48" s="5">
        <v>44</v>
      </c>
      <c r="B48" s="5" t="s">
        <v>122</v>
      </c>
      <c r="C48" s="6">
        <v>3397.6</v>
      </c>
      <c r="D48" s="6" t="s">
        <v>119</v>
      </c>
      <c r="E48" s="6">
        <v>1000</v>
      </c>
      <c r="F48" s="6">
        <v>0</v>
      </c>
      <c r="G48" s="6">
        <f>C48-E48</f>
        <v>2397.6</v>
      </c>
      <c r="H48" s="5" t="s">
        <v>120</v>
      </c>
      <c r="I48" s="7" t="s">
        <v>123</v>
      </c>
      <c r="J48" s="5"/>
    </row>
    <row r="49" s="1" customFormat="1" ht="45" customHeight="1" spans="1:10">
      <c r="A49" s="5">
        <v>45</v>
      </c>
      <c r="B49" s="5" t="s">
        <v>124</v>
      </c>
      <c r="C49" s="6">
        <v>381.9</v>
      </c>
      <c r="D49" s="6" t="s">
        <v>119</v>
      </c>
      <c r="E49" s="6">
        <v>0</v>
      </c>
      <c r="F49" s="6">
        <v>0</v>
      </c>
      <c r="G49" s="6">
        <v>381.9</v>
      </c>
      <c r="H49" s="5" t="s">
        <v>125</v>
      </c>
      <c r="I49" s="7" t="s">
        <v>126</v>
      </c>
      <c r="J49" s="5"/>
    </row>
    <row r="50" s="1" customFormat="1" ht="45" customHeight="1" spans="1:10">
      <c r="A50" s="5">
        <v>46</v>
      </c>
      <c r="B50" s="5" t="s">
        <v>127</v>
      </c>
      <c r="C50" s="6">
        <v>420</v>
      </c>
      <c r="D50" s="6" t="s">
        <v>119</v>
      </c>
      <c r="E50" s="6">
        <v>0</v>
      </c>
      <c r="F50" s="6">
        <v>0</v>
      </c>
      <c r="G50" s="6">
        <v>420</v>
      </c>
      <c r="H50" s="5" t="s">
        <v>128</v>
      </c>
      <c r="I50" s="7" t="s">
        <v>129</v>
      </c>
      <c r="J50" s="5"/>
    </row>
    <row r="51" s="1" customFormat="1" ht="45" customHeight="1" spans="1:10">
      <c r="A51" s="5">
        <v>47</v>
      </c>
      <c r="B51" s="5" t="s">
        <v>130</v>
      </c>
      <c r="C51" s="6">
        <v>616</v>
      </c>
      <c r="D51" s="6" t="s">
        <v>119</v>
      </c>
      <c r="E51" s="6">
        <v>0</v>
      </c>
      <c r="F51" s="6">
        <v>0</v>
      </c>
      <c r="G51" s="6">
        <v>616</v>
      </c>
      <c r="H51" s="5" t="s">
        <v>131</v>
      </c>
      <c r="I51" s="7" t="s">
        <v>132</v>
      </c>
      <c r="J51" s="5"/>
    </row>
    <row r="52" s="1" customFormat="1" ht="45" customHeight="1" spans="1:10">
      <c r="A52" s="5">
        <v>48</v>
      </c>
      <c r="B52" s="5" t="s">
        <v>133</v>
      </c>
      <c r="C52" s="6">
        <v>1058</v>
      </c>
      <c r="D52" s="6" t="s">
        <v>119</v>
      </c>
      <c r="E52" s="6">
        <v>0</v>
      </c>
      <c r="F52" s="6">
        <v>0</v>
      </c>
      <c r="G52" s="6">
        <v>1058</v>
      </c>
      <c r="H52" s="5" t="s">
        <v>134</v>
      </c>
      <c r="I52" s="7" t="s">
        <v>135</v>
      </c>
      <c r="J52" s="5"/>
    </row>
    <row r="53" s="1" customFormat="1" ht="45" customHeight="1" spans="1:10">
      <c r="A53" s="5">
        <v>49</v>
      </c>
      <c r="B53" s="5" t="s">
        <v>136</v>
      </c>
      <c r="C53" s="6">
        <v>113.664</v>
      </c>
      <c r="D53" s="6" t="s">
        <v>119</v>
      </c>
      <c r="E53" s="6">
        <v>0</v>
      </c>
      <c r="F53" s="6">
        <v>0</v>
      </c>
      <c r="G53" s="6">
        <v>113.664</v>
      </c>
      <c r="H53" s="5" t="s">
        <v>131</v>
      </c>
      <c r="I53" s="7" t="s">
        <v>137</v>
      </c>
      <c r="J53" s="5"/>
    </row>
    <row r="54" s="1" customFormat="1" ht="45" customHeight="1" spans="1:10">
      <c r="A54" s="5">
        <v>50</v>
      </c>
      <c r="B54" s="5" t="s">
        <v>138</v>
      </c>
      <c r="C54" s="6">
        <v>1242</v>
      </c>
      <c r="D54" s="6" t="s">
        <v>119</v>
      </c>
      <c r="E54" s="6">
        <v>820.9</v>
      </c>
      <c r="F54" s="6">
        <v>0</v>
      </c>
      <c r="G54" s="6">
        <f>C54-E54</f>
        <v>421.1</v>
      </c>
      <c r="H54" s="5" t="s">
        <v>139</v>
      </c>
      <c r="I54" s="7" t="s">
        <v>140</v>
      </c>
      <c r="J54" s="5"/>
    </row>
    <row r="55" s="1" customFormat="1" ht="45" customHeight="1" spans="1:10">
      <c r="A55" s="5">
        <v>51</v>
      </c>
      <c r="B55" s="5" t="s">
        <v>141</v>
      </c>
      <c r="C55" s="6">
        <v>140</v>
      </c>
      <c r="D55" s="6" t="s">
        <v>119</v>
      </c>
      <c r="E55" s="6">
        <v>0</v>
      </c>
      <c r="F55" s="6">
        <v>0</v>
      </c>
      <c r="G55" s="6">
        <v>140</v>
      </c>
      <c r="H55" s="5" t="s">
        <v>142</v>
      </c>
      <c r="I55" s="7" t="s">
        <v>143</v>
      </c>
      <c r="J55" s="5"/>
    </row>
    <row r="56" s="1" customFormat="1" ht="45" customHeight="1" spans="1:10">
      <c r="A56" s="5">
        <v>52</v>
      </c>
      <c r="B56" s="5" t="s">
        <v>144</v>
      </c>
      <c r="C56" s="6">
        <v>1295.2</v>
      </c>
      <c r="D56" s="6" t="s">
        <v>119</v>
      </c>
      <c r="E56" s="6">
        <v>0</v>
      </c>
      <c r="F56" s="6">
        <v>0</v>
      </c>
      <c r="G56" s="6">
        <v>1295.2</v>
      </c>
      <c r="H56" s="5" t="s">
        <v>139</v>
      </c>
      <c r="I56" s="7" t="s">
        <v>145</v>
      </c>
      <c r="J56" s="5"/>
    </row>
    <row r="57" s="1" customFormat="1" ht="45" customHeight="1" spans="1:10">
      <c r="A57" s="5">
        <v>53</v>
      </c>
      <c r="B57" s="5" t="s">
        <v>146</v>
      </c>
      <c r="C57" s="6">
        <v>4127</v>
      </c>
      <c r="D57" s="6" t="s">
        <v>119</v>
      </c>
      <c r="E57" s="6">
        <v>0</v>
      </c>
      <c r="F57" s="6">
        <v>0</v>
      </c>
      <c r="G57" s="6">
        <v>4127</v>
      </c>
      <c r="H57" s="5" t="s">
        <v>139</v>
      </c>
      <c r="I57" s="7" t="s">
        <v>147</v>
      </c>
      <c r="J57" s="5"/>
    </row>
    <row r="58" s="1" customFormat="1" ht="45" customHeight="1" spans="1:10">
      <c r="A58" s="5">
        <v>54</v>
      </c>
      <c r="B58" s="5" t="s">
        <v>148</v>
      </c>
      <c r="C58" s="6">
        <v>3865</v>
      </c>
      <c r="D58" s="6" t="s">
        <v>149</v>
      </c>
      <c r="E58" s="6">
        <v>3668</v>
      </c>
      <c r="F58" s="6">
        <v>0</v>
      </c>
      <c r="G58" s="6">
        <v>197</v>
      </c>
      <c r="H58" s="5" t="s">
        <v>150</v>
      </c>
      <c r="I58" s="7" t="s">
        <v>151</v>
      </c>
      <c r="J58" s="5"/>
    </row>
    <row r="59" s="1" customFormat="1" ht="45" customHeight="1" spans="1:10">
      <c r="A59" s="5">
        <v>55</v>
      </c>
      <c r="B59" s="5" t="s">
        <v>152</v>
      </c>
      <c r="C59" s="6">
        <v>1565</v>
      </c>
      <c r="D59" s="6" t="s">
        <v>149</v>
      </c>
      <c r="E59" s="6">
        <v>553</v>
      </c>
      <c r="F59" s="6">
        <v>0</v>
      </c>
      <c r="G59" s="6">
        <v>1012</v>
      </c>
      <c r="H59" s="5" t="s">
        <v>150</v>
      </c>
      <c r="I59" s="7" t="s">
        <v>153</v>
      </c>
      <c r="J59" s="5"/>
    </row>
    <row r="60" s="1" customFormat="1" ht="45" customHeight="1" spans="1:10">
      <c r="A60" s="5">
        <v>56</v>
      </c>
      <c r="B60" s="5" t="s">
        <v>154</v>
      </c>
      <c r="C60" s="6">
        <v>1004</v>
      </c>
      <c r="D60" s="6" t="s">
        <v>149</v>
      </c>
      <c r="E60" s="6">
        <v>0</v>
      </c>
      <c r="F60" s="6">
        <v>0</v>
      </c>
      <c r="G60" s="6">
        <v>1004</v>
      </c>
      <c r="H60" s="5" t="s">
        <v>150</v>
      </c>
      <c r="I60" s="7" t="s">
        <v>155</v>
      </c>
      <c r="J60" s="5"/>
    </row>
    <row r="61" s="1" customFormat="1" ht="45" customHeight="1" spans="1:10">
      <c r="A61" s="5">
        <v>57</v>
      </c>
      <c r="B61" s="5" t="s">
        <v>156</v>
      </c>
      <c r="C61" s="6">
        <v>5880</v>
      </c>
      <c r="D61" s="6" t="s">
        <v>149</v>
      </c>
      <c r="E61" s="6">
        <v>5880</v>
      </c>
      <c r="F61" s="6">
        <v>0</v>
      </c>
      <c r="G61" s="6">
        <v>0</v>
      </c>
      <c r="H61" s="5" t="s">
        <v>157</v>
      </c>
      <c r="I61" s="7" t="s">
        <v>158</v>
      </c>
      <c r="J61" s="5"/>
    </row>
    <row r="62" s="1" customFormat="1" ht="45" customHeight="1" spans="1:10">
      <c r="A62" s="5">
        <v>58</v>
      </c>
      <c r="B62" s="5" t="s">
        <v>159</v>
      </c>
      <c r="C62" s="6">
        <v>2146</v>
      </c>
      <c r="D62" s="6" t="s">
        <v>149</v>
      </c>
      <c r="E62" s="6">
        <v>10</v>
      </c>
      <c r="F62" s="6">
        <v>0</v>
      </c>
      <c r="G62" s="6">
        <v>2136</v>
      </c>
      <c r="H62" s="5" t="s">
        <v>160</v>
      </c>
      <c r="I62" s="7" t="s">
        <v>161</v>
      </c>
      <c r="J62" s="5"/>
    </row>
    <row r="63" s="1" customFormat="1" ht="45" customHeight="1" spans="1:10">
      <c r="A63" s="5">
        <v>59</v>
      </c>
      <c r="B63" s="5" t="s">
        <v>160</v>
      </c>
      <c r="C63" s="6">
        <v>1931</v>
      </c>
      <c r="D63" s="6" t="s">
        <v>149</v>
      </c>
      <c r="E63" s="6">
        <v>230</v>
      </c>
      <c r="F63" s="6">
        <v>0</v>
      </c>
      <c r="G63" s="6">
        <v>1701</v>
      </c>
      <c r="H63" s="5" t="s">
        <v>160</v>
      </c>
      <c r="I63" s="7" t="s">
        <v>162</v>
      </c>
      <c r="J63" s="5"/>
    </row>
    <row r="64" s="1" customFormat="1" ht="45" customHeight="1" spans="1:10">
      <c r="A64" s="5">
        <v>60</v>
      </c>
      <c r="B64" s="5" t="s">
        <v>163</v>
      </c>
      <c r="C64" s="6">
        <v>1570</v>
      </c>
      <c r="D64" s="6" t="s">
        <v>149</v>
      </c>
      <c r="E64" s="6">
        <v>0</v>
      </c>
      <c r="F64" s="6">
        <v>0</v>
      </c>
      <c r="G64" s="6">
        <v>1570</v>
      </c>
      <c r="H64" s="5" t="s">
        <v>164</v>
      </c>
      <c r="I64" s="7" t="s">
        <v>165</v>
      </c>
      <c r="J64" s="5"/>
    </row>
    <row r="65" s="1" customFormat="1" ht="45" customHeight="1" spans="1:10">
      <c r="A65" s="5">
        <v>61</v>
      </c>
      <c r="B65" s="5" t="s">
        <v>166</v>
      </c>
      <c r="C65" s="6">
        <v>911</v>
      </c>
      <c r="D65" s="6" t="s">
        <v>149</v>
      </c>
      <c r="E65" s="6">
        <v>0</v>
      </c>
      <c r="F65" s="6">
        <v>0</v>
      </c>
      <c r="G65" s="6">
        <v>911</v>
      </c>
      <c r="H65" s="5" t="s">
        <v>166</v>
      </c>
      <c r="I65" s="7" t="s">
        <v>167</v>
      </c>
      <c r="J65" s="5"/>
    </row>
    <row r="66" s="1" customFormat="1" ht="45" customHeight="1" spans="1:10">
      <c r="A66" s="5">
        <v>62</v>
      </c>
      <c r="B66" s="5" t="s">
        <v>168</v>
      </c>
      <c r="C66" s="6">
        <v>682</v>
      </c>
      <c r="D66" s="6" t="s">
        <v>149</v>
      </c>
      <c r="E66" s="6">
        <v>0</v>
      </c>
      <c r="F66" s="6">
        <v>0</v>
      </c>
      <c r="G66" s="6">
        <v>682</v>
      </c>
      <c r="H66" s="5" t="s">
        <v>169</v>
      </c>
      <c r="I66" s="7" t="s">
        <v>170</v>
      </c>
      <c r="J66" s="5"/>
    </row>
    <row r="67" s="1" customFormat="1" ht="45" customHeight="1" spans="1:10">
      <c r="A67" s="5">
        <v>63</v>
      </c>
      <c r="B67" s="5" t="s">
        <v>171</v>
      </c>
      <c r="C67" s="6">
        <v>99</v>
      </c>
      <c r="D67" s="6" t="s">
        <v>149</v>
      </c>
      <c r="E67" s="6">
        <v>0</v>
      </c>
      <c r="F67" s="6">
        <v>0</v>
      </c>
      <c r="G67" s="6">
        <v>99</v>
      </c>
      <c r="H67" s="5" t="s">
        <v>160</v>
      </c>
      <c r="I67" s="7" t="s">
        <v>172</v>
      </c>
      <c r="J67" s="5"/>
    </row>
    <row r="68" s="1" customFormat="1" ht="45" customHeight="1" spans="1:10">
      <c r="A68" s="5">
        <v>64</v>
      </c>
      <c r="B68" s="5" t="s">
        <v>173</v>
      </c>
      <c r="C68" s="6">
        <v>1240</v>
      </c>
      <c r="D68" s="6" t="s">
        <v>149</v>
      </c>
      <c r="E68" s="6">
        <v>0</v>
      </c>
      <c r="F68" s="6">
        <v>0</v>
      </c>
      <c r="G68" s="6">
        <v>1240</v>
      </c>
      <c r="H68" s="5" t="s">
        <v>150</v>
      </c>
      <c r="I68" s="7" t="s">
        <v>174</v>
      </c>
      <c r="J68" s="5"/>
    </row>
    <row r="69" s="1" customFormat="1" ht="45" customHeight="1" spans="1:10">
      <c r="A69" s="5">
        <v>65</v>
      </c>
      <c r="B69" s="5" t="s">
        <v>164</v>
      </c>
      <c r="C69" s="6">
        <v>349</v>
      </c>
      <c r="D69" s="6" t="s">
        <v>149</v>
      </c>
      <c r="E69" s="6">
        <v>0</v>
      </c>
      <c r="F69" s="6">
        <v>0</v>
      </c>
      <c r="G69" s="6">
        <v>349</v>
      </c>
      <c r="H69" s="5" t="s">
        <v>164</v>
      </c>
      <c r="I69" s="7" t="s">
        <v>175</v>
      </c>
      <c r="J69" s="5"/>
    </row>
    <row r="70" s="1" customFormat="1" ht="45" customHeight="1" spans="1:10">
      <c r="A70" s="5">
        <v>66</v>
      </c>
      <c r="B70" s="5" t="s">
        <v>176</v>
      </c>
      <c r="C70" s="6">
        <v>8280</v>
      </c>
      <c r="D70" s="6" t="s">
        <v>177</v>
      </c>
      <c r="E70" s="6">
        <v>22</v>
      </c>
      <c r="F70" s="6">
        <v>0</v>
      </c>
      <c r="G70" s="6">
        <v>8258</v>
      </c>
      <c r="H70" s="5" t="s">
        <v>177</v>
      </c>
      <c r="I70" s="7" t="s">
        <v>178</v>
      </c>
      <c r="J70" s="5"/>
    </row>
    <row r="71" s="1" customFormat="1" ht="45" customHeight="1" spans="1:10">
      <c r="A71" s="5">
        <v>67</v>
      </c>
      <c r="B71" s="5" t="s">
        <v>179</v>
      </c>
      <c r="C71" s="6">
        <v>3420</v>
      </c>
      <c r="D71" s="6" t="s">
        <v>177</v>
      </c>
      <c r="E71" s="6">
        <v>0</v>
      </c>
      <c r="F71" s="6">
        <v>0</v>
      </c>
      <c r="G71" s="6">
        <v>3420</v>
      </c>
      <c r="H71" s="5" t="s">
        <v>177</v>
      </c>
      <c r="I71" s="7" t="s">
        <v>180</v>
      </c>
      <c r="J71" s="5"/>
    </row>
    <row r="72" s="1" customFormat="1" ht="45" customHeight="1" spans="1:10">
      <c r="A72" s="5">
        <v>68</v>
      </c>
      <c r="B72" s="5" t="s">
        <v>181</v>
      </c>
      <c r="C72" s="6">
        <v>17600</v>
      </c>
      <c r="D72" s="6" t="s">
        <v>177</v>
      </c>
      <c r="E72" s="6">
        <v>7300</v>
      </c>
      <c r="F72" s="6">
        <v>0</v>
      </c>
      <c r="G72" s="6">
        <v>10300</v>
      </c>
      <c r="H72" s="5" t="s">
        <v>177</v>
      </c>
      <c r="I72" s="7" t="s">
        <v>182</v>
      </c>
      <c r="J72" s="5"/>
    </row>
    <row r="73" s="1" customFormat="1" ht="45" customHeight="1" spans="1:10">
      <c r="A73" s="5">
        <v>69</v>
      </c>
      <c r="B73" s="5" t="s">
        <v>183</v>
      </c>
      <c r="C73" s="6">
        <v>330</v>
      </c>
      <c r="D73" s="6" t="s">
        <v>177</v>
      </c>
      <c r="E73" s="6">
        <v>330</v>
      </c>
      <c r="F73" s="6">
        <v>0</v>
      </c>
      <c r="G73" s="6">
        <v>0</v>
      </c>
      <c r="H73" s="5" t="s">
        <v>177</v>
      </c>
      <c r="I73" s="7" t="s">
        <v>184</v>
      </c>
      <c r="J73" s="5"/>
    </row>
    <row r="74" s="1" customFormat="1" ht="45" customHeight="1" spans="1:10">
      <c r="A74" s="5">
        <v>70</v>
      </c>
      <c r="B74" s="5" t="s">
        <v>185</v>
      </c>
      <c r="C74" s="6">
        <v>565</v>
      </c>
      <c r="D74" s="6" t="s">
        <v>177</v>
      </c>
      <c r="E74" s="6">
        <v>0</v>
      </c>
      <c r="F74" s="6">
        <v>0</v>
      </c>
      <c r="G74" s="6">
        <v>565</v>
      </c>
      <c r="H74" s="5" t="s">
        <v>177</v>
      </c>
      <c r="I74" s="7" t="s">
        <v>186</v>
      </c>
      <c r="J74" s="5"/>
    </row>
    <row r="75" s="1" customFormat="1" ht="45" customHeight="1" spans="1:10">
      <c r="A75" s="5">
        <v>71</v>
      </c>
      <c r="B75" s="5" t="s">
        <v>187</v>
      </c>
      <c r="C75" s="6">
        <v>33</v>
      </c>
      <c r="D75" s="6" t="s">
        <v>177</v>
      </c>
      <c r="E75" s="6">
        <v>0</v>
      </c>
      <c r="F75" s="6">
        <v>0</v>
      </c>
      <c r="G75" s="6">
        <v>33</v>
      </c>
      <c r="H75" s="5" t="s">
        <v>177</v>
      </c>
      <c r="I75" s="7" t="s">
        <v>188</v>
      </c>
      <c r="J75" s="5"/>
    </row>
    <row r="76" s="1" customFormat="1" ht="45" customHeight="1" spans="1:10">
      <c r="A76" s="5">
        <v>72</v>
      </c>
      <c r="B76" s="5" t="s">
        <v>189</v>
      </c>
      <c r="C76" s="6">
        <v>5780</v>
      </c>
      <c r="D76" s="6" t="s">
        <v>190</v>
      </c>
      <c r="E76" s="6">
        <v>0</v>
      </c>
      <c r="F76" s="6">
        <v>0</v>
      </c>
      <c r="G76" s="6">
        <v>5780</v>
      </c>
      <c r="H76" s="5" t="s">
        <v>191</v>
      </c>
      <c r="I76" s="7" t="s">
        <v>192</v>
      </c>
      <c r="J76" s="5"/>
    </row>
    <row r="77" s="1" customFormat="1" ht="45" customHeight="1" spans="1:10">
      <c r="A77" s="5">
        <v>73</v>
      </c>
      <c r="B77" s="5" t="s">
        <v>193</v>
      </c>
      <c r="C77" s="6">
        <v>4002</v>
      </c>
      <c r="D77" s="6" t="s">
        <v>190</v>
      </c>
      <c r="E77" s="6">
        <v>0</v>
      </c>
      <c r="F77" s="6">
        <v>0</v>
      </c>
      <c r="G77" s="6">
        <v>4002</v>
      </c>
      <c r="H77" s="5" t="s">
        <v>191</v>
      </c>
      <c r="I77" s="7" t="s">
        <v>194</v>
      </c>
      <c r="J77" s="5"/>
    </row>
    <row r="78" s="1" customFormat="1" ht="45" customHeight="1" spans="1:10">
      <c r="A78" s="5">
        <v>74</v>
      </c>
      <c r="B78" s="5" t="s">
        <v>195</v>
      </c>
      <c r="C78" s="6">
        <v>457</v>
      </c>
      <c r="D78" s="6" t="s">
        <v>190</v>
      </c>
      <c r="E78" s="6">
        <v>0</v>
      </c>
      <c r="F78" s="6">
        <v>0</v>
      </c>
      <c r="G78" s="6">
        <v>457</v>
      </c>
      <c r="H78" s="5" t="s">
        <v>191</v>
      </c>
      <c r="I78" s="7" t="s">
        <v>196</v>
      </c>
      <c r="J78" s="5"/>
    </row>
    <row r="79" s="1" customFormat="1" ht="45" customHeight="1" spans="1:10">
      <c r="A79" s="5">
        <v>75</v>
      </c>
      <c r="B79" s="5" t="s">
        <v>197</v>
      </c>
      <c r="C79" s="6">
        <v>1151</v>
      </c>
      <c r="D79" s="6" t="s">
        <v>190</v>
      </c>
      <c r="E79" s="6">
        <v>0</v>
      </c>
      <c r="F79" s="6">
        <v>0</v>
      </c>
      <c r="G79" s="6">
        <v>1151</v>
      </c>
      <c r="H79" s="5" t="s">
        <v>198</v>
      </c>
      <c r="I79" s="7" t="s">
        <v>199</v>
      </c>
      <c r="J79" s="5"/>
    </row>
    <row r="80" s="1" customFormat="1" ht="45" customHeight="1" spans="1:10">
      <c r="A80" s="5">
        <v>76</v>
      </c>
      <c r="B80" s="5" t="s">
        <v>200</v>
      </c>
      <c r="C80" s="6">
        <v>3153</v>
      </c>
      <c r="D80" s="6" t="s">
        <v>190</v>
      </c>
      <c r="E80" s="6">
        <v>3706</v>
      </c>
      <c r="F80" s="6">
        <v>0</v>
      </c>
      <c r="G80" s="6">
        <v>844</v>
      </c>
      <c r="H80" s="5" t="s">
        <v>201</v>
      </c>
      <c r="I80" s="7" t="s">
        <v>202</v>
      </c>
      <c r="J80" s="5"/>
    </row>
    <row r="81" s="1" customFormat="1" ht="45" customHeight="1" spans="1:10">
      <c r="A81" s="5">
        <v>77</v>
      </c>
      <c r="B81" s="5" t="s">
        <v>203</v>
      </c>
      <c r="C81" s="6">
        <v>1491</v>
      </c>
      <c r="D81" s="6" t="s">
        <v>190</v>
      </c>
      <c r="E81" s="6">
        <v>0</v>
      </c>
      <c r="F81" s="6">
        <v>0</v>
      </c>
      <c r="G81" s="6">
        <v>1491</v>
      </c>
      <c r="H81" s="5" t="s">
        <v>204</v>
      </c>
      <c r="I81" s="7" t="s">
        <v>205</v>
      </c>
      <c r="J81" s="5"/>
    </row>
    <row r="82" s="1" customFormat="1" ht="45" customHeight="1" spans="1:10">
      <c r="A82" s="5">
        <v>78</v>
      </c>
      <c r="B82" s="5" t="s">
        <v>206</v>
      </c>
      <c r="C82" s="6">
        <v>1507</v>
      </c>
      <c r="D82" s="6" t="s">
        <v>190</v>
      </c>
      <c r="E82" s="6">
        <v>0</v>
      </c>
      <c r="F82" s="6">
        <v>0</v>
      </c>
      <c r="G82" s="6">
        <v>1507</v>
      </c>
      <c r="H82" s="5" t="s">
        <v>207</v>
      </c>
      <c r="I82" s="7" t="s">
        <v>208</v>
      </c>
      <c r="J82" s="5"/>
    </row>
    <row r="83" s="1" customFormat="1" ht="45" customHeight="1" spans="1:10">
      <c r="A83" s="5">
        <v>79</v>
      </c>
      <c r="B83" s="5" t="s">
        <v>209</v>
      </c>
      <c r="C83" s="6">
        <v>464</v>
      </c>
      <c r="D83" s="6" t="s">
        <v>190</v>
      </c>
      <c r="E83" s="6">
        <v>0</v>
      </c>
      <c r="F83" s="6">
        <v>0</v>
      </c>
      <c r="G83" s="6">
        <v>464</v>
      </c>
      <c r="H83" s="5" t="s">
        <v>210</v>
      </c>
      <c r="I83" s="7" t="s">
        <v>211</v>
      </c>
      <c r="J83" s="5"/>
    </row>
    <row r="84" s="1" customFormat="1" ht="45" customHeight="1" spans="1:10">
      <c r="A84" s="5">
        <v>80</v>
      </c>
      <c r="B84" s="5" t="s">
        <v>212</v>
      </c>
      <c r="C84" s="6">
        <v>18</v>
      </c>
      <c r="D84" s="6" t="s">
        <v>190</v>
      </c>
      <c r="E84" s="6">
        <v>0</v>
      </c>
      <c r="F84" s="6">
        <v>0</v>
      </c>
      <c r="G84" s="6">
        <v>18</v>
      </c>
      <c r="H84" s="5" t="s">
        <v>213</v>
      </c>
      <c r="I84" s="7" t="s">
        <v>214</v>
      </c>
      <c r="J84" s="5"/>
    </row>
    <row r="85" s="1" customFormat="1" ht="45" customHeight="1" spans="1:10">
      <c r="A85" s="5">
        <v>81</v>
      </c>
      <c r="B85" s="5" t="s">
        <v>215</v>
      </c>
      <c r="C85" s="6">
        <v>697</v>
      </c>
      <c r="D85" s="6" t="s">
        <v>190</v>
      </c>
      <c r="E85" s="6">
        <v>0</v>
      </c>
      <c r="F85" s="6">
        <v>0</v>
      </c>
      <c r="G85" s="6">
        <v>697</v>
      </c>
      <c r="H85" s="5" t="s">
        <v>216</v>
      </c>
      <c r="I85" s="7" t="s">
        <v>217</v>
      </c>
      <c r="J85" s="5"/>
    </row>
    <row r="86" s="1" customFormat="1" ht="45" customHeight="1" spans="1:10">
      <c r="A86" s="5">
        <v>82</v>
      </c>
      <c r="B86" s="5" t="s">
        <v>218</v>
      </c>
      <c r="C86" s="6">
        <v>430</v>
      </c>
      <c r="D86" s="6" t="s">
        <v>190</v>
      </c>
      <c r="E86" s="6">
        <v>0</v>
      </c>
      <c r="F86" s="6">
        <v>0</v>
      </c>
      <c r="G86" s="6">
        <v>430</v>
      </c>
      <c r="H86" s="5" t="s">
        <v>219</v>
      </c>
      <c r="I86" s="7" t="s">
        <v>220</v>
      </c>
      <c r="J86" s="5"/>
    </row>
    <row r="87" s="1" customFormat="1" ht="45" customHeight="1" spans="1:10">
      <c r="A87" s="5">
        <v>83</v>
      </c>
      <c r="B87" s="5" t="s">
        <v>221</v>
      </c>
      <c r="C87" s="6">
        <v>3169</v>
      </c>
      <c r="D87" s="6" t="s">
        <v>222</v>
      </c>
      <c r="E87" s="6">
        <v>15</v>
      </c>
      <c r="F87" s="6">
        <v>0</v>
      </c>
      <c r="G87" s="6">
        <v>3154</v>
      </c>
      <c r="H87" s="5" t="s">
        <v>223</v>
      </c>
      <c r="I87" s="7" t="s">
        <v>224</v>
      </c>
      <c r="J87" s="5"/>
    </row>
    <row r="88" s="1" customFormat="1" ht="45" customHeight="1" spans="1:10">
      <c r="A88" s="5">
        <v>84</v>
      </c>
      <c r="B88" s="5" t="s">
        <v>225</v>
      </c>
      <c r="C88" s="6">
        <v>16563</v>
      </c>
      <c r="D88" s="6" t="s">
        <v>222</v>
      </c>
      <c r="E88" s="6">
        <v>0</v>
      </c>
      <c r="F88" s="6">
        <v>0</v>
      </c>
      <c r="G88" s="6">
        <v>16563</v>
      </c>
      <c r="H88" s="5" t="s">
        <v>226</v>
      </c>
      <c r="I88" s="7" t="s">
        <v>227</v>
      </c>
      <c r="J88" s="5"/>
    </row>
    <row r="89" s="1" customFormat="1" ht="45" customHeight="1" spans="1:10">
      <c r="A89" s="5">
        <v>85</v>
      </c>
      <c r="B89" s="5" t="s">
        <v>228</v>
      </c>
      <c r="C89" s="6">
        <v>629</v>
      </c>
      <c r="D89" s="6" t="s">
        <v>222</v>
      </c>
      <c r="E89" s="6">
        <v>0</v>
      </c>
      <c r="F89" s="6">
        <v>0</v>
      </c>
      <c r="G89" s="6">
        <v>629</v>
      </c>
      <c r="H89" s="5" t="s">
        <v>229</v>
      </c>
      <c r="I89" s="7" t="s">
        <v>230</v>
      </c>
      <c r="J89" s="5"/>
    </row>
    <row r="90" s="1" customFormat="1" ht="45" customHeight="1" spans="1:10">
      <c r="A90" s="5">
        <v>86</v>
      </c>
      <c r="B90" s="5" t="s">
        <v>231</v>
      </c>
      <c r="C90" s="6">
        <v>407</v>
      </c>
      <c r="D90" s="6" t="s">
        <v>222</v>
      </c>
      <c r="E90" s="6">
        <v>50</v>
      </c>
      <c r="F90" s="6">
        <v>0</v>
      </c>
      <c r="G90" s="6">
        <v>357</v>
      </c>
      <c r="H90" s="5" t="s">
        <v>232</v>
      </c>
      <c r="I90" s="7" t="s">
        <v>233</v>
      </c>
      <c r="J90" s="5"/>
    </row>
    <row r="91" s="1" customFormat="1" ht="45" customHeight="1" spans="1:10">
      <c r="A91" s="5">
        <v>87</v>
      </c>
      <c r="B91" s="5" t="s">
        <v>234</v>
      </c>
      <c r="C91" s="6">
        <v>13895</v>
      </c>
      <c r="D91" s="6" t="s">
        <v>222</v>
      </c>
      <c r="E91" s="6">
        <v>0</v>
      </c>
      <c r="F91" s="6">
        <v>0</v>
      </c>
      <c r="G91" s="6">
        <v>13895</v>
      </c>
      <c r="H91" s="5" t="s">
        <v>235</v>
      </c>
      <c r="I91" s="7" t="s">
        <v>235</v>
      </c>
      <c r="J91" s="5"/>
    </row>
    <row r="92" s="1" customFormat="1" ht="45" customHeight="1" spans="1:10">
      <c r="A92" s="5">
        <v>88</v>
      </c>
      <c r="B92" s="5" t="s">
        <v>236</v>
      </c>
      <c r="C92" s="6">
        <v>3292</v>
      </c>
      <c r="D92" s="6" t="s">
        <v>222</v>
      </c>
      <c r="E92" s="6">
        <v>52</v>
      </c>
      <c r="F92" s="6">
        <v>0</v>
      </c>
      <c r="G92" s="6">
        <f>C92-E92</f>
        <v>3240</v>
      </c>
      <c r="H92" s="5" t="s">
        <v>237</v>
      </c>
      <c r="I92" s="7" t="s">
        <v>238</v>
      </c>
      <c r="J92" s="5"/>
    </row>
    <row r="93" s="1" customFormat="1" ht="45" customHeight="1" spans="1:10">
      <c r="A93" s="5">
        <v>89</v>
      </c>
      <c r="B93" s="5" t="s">
        <v>239</v>
      </c>
      <c r="C93" s="6">
        <v>574</v>
      </c>
      <c r="D93" s="6" t="s">
        <v>222</v>
      </c>
      <c r="E93" s="6">
        <v>0</v>
      </c>
      <c r="F93" s="6">
        <v>0</v>
      </c>
      <c r="G93" s="6">
        <v>574</v>
      </c>
      <c r="H93" s="5" t="s">
        <v>240</v>
      </c>
      <c r="I93" s="7" t="s">
        <v>241</v>
      </c>
      <c r="J93" s="5"/>
    </row>
    <row r="94" s="1" customFormat="1" ht="45" customHeight="1" spans="1:10">
      <c r="A94" s="5">
        <v>90</v>
      </c>
      <c r="B94" s="5" t="s">
        <v>242</v>
      </c>
      <c r="C94" s="6">
        <v>229</v>
      </c>
      <c r="D94" s="6" t="s">
        <v>222</v>
      </c>
      <c r="E94" s="6">
        <v>0</v>
      </c>
      <c r="F94" s="6">
        <v>0</v>
      </c>
      <c r="G94" s="6">
        <v>229</v>
      </c>
      <c r="H94" s="5" t="s">
        <v>243</v>
      </c>
      <c r="I94" s="7" t="s">
        <v>244</v>
      </c>
      <c r="J94" s="5"/>
    </row>
    <row r="95" s="1" customFormat="1" ht="45" customHeight="1" spans="1:10">
      <c r="A95" s="5">
        <v>91</v>
      </c>
      <c r="B95" s="5" t="s">
        <v>245</v>
      </c>
      <c r="C95" s="6">
        <v>728</v>
      </c>
      <c r="D95" s="6" t="s">
        <v>222</v>
      </c>
      <c r="E95" s="6">
        <v>0</v>
      </c>
      <c r="F95" s="6">
        <v>0</v>
      </c>
      <c r="G95" s="6">
        <v>728</v>
      </c>
      <c r="H95" s="5" t="s">
        <v>246</v>
      </c>
      <c r="I95" s="7" t="s">
        <v>247</v>
      </c>
      <c r="J95" s="5"/>
    </row>
    <row r="96" s="1" customFormat="1" ht="45" customHeight="1" spans="1:10">
      <c r="A96" s="5">
        <v>92</v>
      </c>
      <c r="B96" s="5" t="s">
        <v>248</v>
      </c>
      <c r="C96" s="6">
        <v>459</v>
      </c>
      <c r="D96" s="6" t="s">
        <v>222</v>
      </c>
      <c r="E96" s="6">
        <v>0</v>
      </c>
      <c r="F96" s="6">
        <v>0</v>
      </c>
      <c r="G96" s="6">
        <v>459</v>
      </c>
      <c r="H96" s="5" t="s">
        <v>249</v>
      </c>
      <c r="I96" s="7" t="s">
        <v>250</v>
      </c>
      <c r="J96" s="5"/>
    </row>
    <row r="97" s="1" customFormat="1" ht="45" customHeight="1" spans="1:10">
      <c r="A97" s="5">
        <v>93</v>
      </c>
      <c r="B97" s="5" t="s">
        <v>251</v>
      </c>
      <c r="C97" s="6">
        <v>418</v>
      </c>
      <c r="D97" s="6" t="s">
        <v>222</v>
      </c>
      <c r="E97" s="6">
        <v>0</v>
      </c>
      <c r="F97" s="6">
        <v>0</v>
      </c>
      <c r="G97" s="6">
        <v>418</v>
      </c>
      <c r="H97" s="5" t="s">
        <v>252</v>
      </c>
      <c r="I97" s="7" t="s">
        <v>253</v>
      </c>
      <c r="J97" s="5"/>
    </row>
    <row r="98" s="1" customFormat="1" ht="45" customHeight="1" spans="1:10">
      <c r="A98" s="5">
        <v>94</v>
      </c>
      <c r="B98" s="5" t="s">
        <v>221</v>
      </c>
      <c r="C98" s="6">
        <v>3100</v>
      </c>
      <c r="D98" s="6" t="s">
        <v>222</v>
      </c>
      <c r="E98" s="6">
        <v>0</v>
      </c>
      <c r="F98" s="6">
        <v>0</v>
      </c>
      <c r="G98" s="6">
        <v>3100</v>
      </c>
      <c r="H98" s="5" t="s">
        <v>223</v>
      </c>
      <c r="I98" s="7" t="s">
        <v>254</v>
      </c>
      <c r="J98" s="5"/>
    </row>
    <row r="99" s="1" customFormat="1" ht="45" customHeight="1" spans="1:10">
      <c r="A99" s="5">
        <v>95</v>
      </c>
      <c r="B99" s="5" t="s">
        <v>255</v>
      </c>
      <c r="C99" s="6">
        <v>6900</v>
      </c>
      <c r="D99" s="6" t="s">
        <v>256</v>
      </c>
      <c r="E99" s="6">
        <v>14.56</v>
      </c>
      <c r="F99" s="6">
        <v>0</v>
      </c>
      <c r="G99" s="6">
        <f t="shared" ref="G99:G103" si="1">C99-E99</f>
        <v>6885.44</v>
      </c>
      <c r="H99" s="5" t="s">
        <v>257</v>
      </c>
      <c r="I99" s="7" t="s">
        <v>258</v>
      </c>
      <c r="J99" s="5"/>
    </row>
    <row r="100" s="1" customFormat="1" ht="45" customHeight="1" spans="1:10">
      <c r="A100" s="5">
        <v>96</v>
      </c>
      <c r="B100" s="5" t="s">
        <v>259</v>
      </c>
      <c r="C100" s="6">
        <v>1800</v>
      </c>
      <c r="D100" s="6" t="s">
        <v>256</v>
      </c>
      <c r="E100" s="6">
        <v>15.68</v>
      </c>
      <c r="F100" s="6">
        <v>0</v>
      </c>
      <c r="G100" s="6">
        <f t="shared" si="1"/>
        <v>1784.32</v>
      </c>
      <c r="H100" s="5" t="s">
        <v>257</v>
      </c>
      <c r="I100" s="7" t="s">
        <v>260</v>
      </c>
      <c r="J100" s="5"/>
    </row>
    <row r="101" s="1" customFormat="1" ht="45" customHeight="1" spans="1:10">
      <c r="A101" s="5">
        <v>97</v>
      </c>
      <c r="B101" s="5" t="s">
        <v>261</v>
      </c>
      <c r="C101" s="6">
        <v>3600</v>
      </c>
      <c r="D101" s="6" t="s">
        <v>256</v>
      </c>
      <c r="E101" s="6">
        <v>0</v>
      </c>
      <c r="F101" s="6">
        <v>0</v>
      </c>
      <c r="G101" s="6">
        <f t="shared" si="1"/>
        <v>3600</v>
      </c>
      <c r="H101" s="5" t="s">
        <v>262</v>
      </c>
      <c r="I101" s="7" t="s">
        <v>263</v>
      </c>
      <c r="J101" s="5"/>
    </row>
    <row r="102" s="1" customFormat="1" ht="45" customHeight="1" spans="1:10">
      <c r="A102" s="5">
        <v>98</v>
      </c>
      <c r="B102" s="5" t="s">
        <v>264</v>
      </c>
      <c r="C102" s="6">
        <v>400</v>
      </c>
      <c r="D102" s="6" t="s">
        <v>256</v>
      </c>
      <c r="E102" s="6">
        <v>0</v>
      </c>
      <c r="F102" s="6">
        <v>0</v>
      </c>
      <c r="G102" s="6">
        <f t="shared" si="1"/>
        <v>400</v>
      </c>
      <c r="H102" s="5" t="s">
        <v>262</v>
      </c>
      <c r="I102" s="7" t="s">
        <v>265</v>
      </c>
      <c r="J102" s="5"/>
    </row>
    <row r="103" s="1" customFormat="1" ht="45" customHeight="1" spans="1:10">
      <c r="A103" s="5">
        <v>99</v>
      </c>
      <c r="B103" s="5" t="s">
        <v>266</v>
      </c>
      <c r="C103" s="6">
        <v>1410</v>
      </c>
      <c r="D103" s="6" t="s">
        <v>256</v>
      </c>
      <c r="E103" s="6">
        <v>13.44</v>
      </c>
      <c r="F103" s="6">
        <v>0</v>
      </c>
      <c r="G103" s="6">
        <f t="shared" si="1"/>
        <v>1396.56</v>
      </c>
      <c r="H103" s="5" t="s">
        <v>267</v>
      </c>
      <c r="I103" s="7" t="s">
        <v>268</v>
      </c>
      <c r="J103" s="5"/>
    </row>
    <row r="104" s="1" customFormat="1" ht="45" customHeight="1" spans="1:10">
      <c r="A104" s="5">
        <v>100</v>
      </c>
      <c r="B104" s="5" t="s">
        <v>269</v>
      </c>
      <c r="C104" s="6">
        <v>500</v>
      </c>
      <c r="D104" s="6" t="s">
        <v>256</v>
      </c>
      <c r="E104" s="6">
        <v>0</v>
      </c>
      <c r="F104" s="6">
        <v>0</v>
      </c>
      <c r="G104" s="6">
        <v>500</v>
      </c>
      <c r="H104" s="5" t="s">
        <v>262</v>
      </c>
      <c r="I104" s="7" t="s">
        <v>270</v>
      </c>
      <c r="J104" s="5"/>
    </row>
    <row r="105" s="1" customFormat="1" ht="45" customHeight="1" spans="1:10">
      <c r="A105" s="5">
        <v>101</v>
      </c>
      <c r="B105" s="5" t="s">
        <v>271</v>
      </c>
      <c r="C105" s="6">
        <v>4670</v>
      </c>
      <c r="D105" s="6" t="s">
        <v>256</v>
      </c>
      <c r="E105" s="6">
        <v>0</v>
      </c>
      <c r="F105" s="6">
        <v>0</v>
      </c>
      <c r="G105" s="6">
        <v>4670</v>
      </c>
      <c r="H105" s="5" t="s">
        <v>267</v>
      </c>
      <c r="I105" s="7" t="s">
        <v>272</v>
      </c>
      <c r="J105" s="5"/>
    </row>
    <row r="106" s="1" customFormat="1" ht="45" customHeight="1" spans="1:10">
      <c r="A106" s="5">
        <v>102</v>
      </c>
      <c r="B106" s="5" t="s">
        <v>273</v>
      </c>
      <c r="C106" s="6">
        <v>9000</v>
      </c>
      <c r="D106" s="6" t="s">
        <v>274</v>
      </c>
      <c r="E106" s="6">
        <v>28.15</v>
      </c>
      <c r="F106" s="6">
        <v>0</v>
      </c>
      <c r="G106" s="6">
        <f>C106-E106</f>
        <v>8971.85</v>
      </c>
      <c r="H106" s="5" t="s">
        <v>275</v>
      </c>
      <c r="I106" s="7" t="s">
        <v>276</v>
      </c>
      <c r="J106" s="5"/>
    </row>
    <row r="107" s="1" customFormat="1" ht="45" customHeight="1" spans="1:10">
      <c r="A107" s="5">
        <v>103</v>
      </c>
      <c r="B107" s="5" t="s">
        <v>277</v>
      </c>
      <c r="C107" s="6">
        <v>51</v>
      </c>
      <c r="D107" s="6" t="s">
        <v>274</v>
      </c>
      <c r="E107" s="6">
        <v>0</v>
      </c>
      <c r="F107" s="6">
        <v>0</v>
      </c>
      <c r="G107" s="6">
        <f t="shared" ref="G107:G117" si="2">C107-E107</f>
        <v>51</v>
      </c>
      <c r="H107" s="5" t="s">
        <v>278</v>
      </c>
      <c r="I107" s="7" t="s">
        <v>279</v>
      </c>
      <c r="J107" s="5"/>
    </row>
    <row r="108" s="1" customFormat="1" ht="45" customHeight="1" spans="1:10">
      <c r="A108" s="5">
        <v>104</v>
      </c>
      <c r="B108" s="5" t="s">
        <v>280</v>
      </c>
      <c r="C108" s="6">
        <v>289</v>
      </c>
      <c r="D108" s="6" t="s">
        <v>274</v>
      </c>
      <c r="E108" s="6">
        <v>158.72</v>
      </c>
      <c r="F108" s="6">
        <v>0</v>
      </c>
      <c r="G108" s="6">
        <f t="shared" si="2"/>
        <v>130.28</v>
      </c>
      <c r="H108" s="5" t="s">
        <v>281</v>
      </c>
      <c r="I108" s="7" t="s">
        <v>282</v>
      </c>
      <c r="J108" s="5"/>
    </row>
    <row r="109" s="1" customFormat="1" ht="45" customHeight="1" spans="1:10">
      <c r="A109" s="5">
        <v>105</v>
      </c>
      <c r="B109" s="5" t="s">
        <v>283</v>
      </c>
      <c r="C109" s="6">
        <v>370</v>
      </c>
      <c r="D109" s="6" t="s">
        <v>274</v>
      </c>
      <c r="E109" s="6">
        <v>0</v>
      </c>
      <c r="F109" s="6">
        <v>0</v>
      </c>
      <c r="G109" s="6">
        <f t="shared" si="2"/>
        <v>370</v>
      </c>
      <c r="H109" s="5" t="s">
        <v>284</v>
      </c>
      <c r="I109" s="7" t="s">
        <v>285</v>
      </c>
      <c r="J109" s="5"/>
    </row>
    <row r="110" s="1" customFormat="1" ht="45" customHeight="1" spans="1:10">
      <c r="A110" s="5">
        <v>106</v>
      </c>
      <c r="B110" s="5" t="s">
        <v>286</v>
      </c>
      <c r="C110" s="6">
        <v>114</v>
      </c>
      <c r="D110" s="6" t="s">
        <v>274</v>
      </c>
      <c r="E110" s="6">
        <v>0</v>
      </c>
      <c r="F110" s="6">
        <v>0</v>
      </c>
      <c r="G110" s="6">
        <f t="shared" si="2"/>
        <v>114</v>
      </c>
      <c r="H110" s="5" t="s">
        <v>287</v>
      </c>
      <c r="I110" s="7" t="s">
        <v>288</v>
      </c>
      <c r="J110" s="5"/>
    </row>
    <row r="111" s="1" customFormat="1" ht="45" customHeight="1" spans="1:10">
      <c r="A111" s="5">
        <v>107</v>
      </c>
      <c r="B111" s="5" t="s">
        <v>289</v>
      </c>
      <c r="C111" s="6">
        <v>107</v>
      </c>
      <c r="D111" s="6" t="s">
        <v>274</v>
      </c>
      <c r="E111" s="6">
        <v>0</v>
      </c>
      <c r="F111" s="6">
        <v>0</v>
      </c>
      <c r="G111" s="6">
        <f t="shared" si="2"/>
        <v>107</v>
      </c>
      <c r="H111" s="5" t="s">
        <v>290</v>
      </c>
      <c r="I111" s="7" t="s">
        <v>291</v>
      </c>
      <c r="J111" s="5"/>
    </row>
    <row r="112" s="1" customFormat="1" ht="45" customHeight="1" spans="1:10">
      <c r="A112" s="5">
        <v>108</v>
      </c>
      <c r="B112" s="5" t="s">
        <v>292</v>
      </c>
      <c r="C112" s="6">
        <v>2438</v>
      </c>
      <c r="D112" s="6" t="s">
        <v>274</v>
      </c>
      <c r="E112" s="6">
        <v>512.5</v>
      </c>
      <c r="F112" s="6">
        <v>0</v>
      </c>
      <c r="G112" s="6">
        <f t="shared" si="2"/>
        <v>1925.5</v>
      </c>
      <c r="H112" s="5" t="s">
        <v>293</v>
      </c>
      <c r="I112" s="7" t="s">
        <v>294</v>
      </c>
      <c r="J112" s="5"/>
    </row>
    <row r="113" s="1" customFormat="1" ht="45" customHeight="1" spans="1:10">
      <c r="A113" s="5">
        <v>109</v>
      </c>
      <c r="B113" s="5" t="s">
        <v>295</v>
      </c>
      <c r="C113" s="6">
        <v>71</v>
      </c>
      <c r="D113" s="6" t="s">
        <v>274</v>
      </c>
      <c r="E113" s="6">
        <v>0</v>
      </c>
      <c r="F113" s="6">
        <v>0</v>
      </c>
      <c r="G113" s="6">
        <f t="shared" si="2"/>
        <v>71</v>
      </c>
      <c r="H113" s="5" t="s">
        <v>296</v>
      </c>
      <c r="I113" s="7" t="s">
        <v>297</v>
      </c>
      <c r="J113" s="5"/>
    </row>
    <row r="114" s="1" customFormat="1" ht="45" customHeight="1" spans="1:10">
      <c r="A114" s="5">
        <v>110</v>
      </c>
      <c r="B114" s="5" t="s">
        <v>298</v>
      </c>
      <c r="C114" s="6">
        <v>540</v>
      </c>
      <c r="D114" s="6" t="s">
        <v>274</v>
      </c>
      <c r="E114" s="6">
        <v>0</v>
      </c>
      <c r="F114" s="6">
        <v>0</v>
      </c>
      <c r="G114" s="6">
        <f t="shared" si="2"/>
        <v>540</v>
      </c>
      <c r="H114" s="5" t="s">
        <v>299</v>
      </c>
      <c r="I114" s="7" t="s">
        <v>300</v>
      </c>
      <c r="J114" s="5"/>
    </row>
    <row r="115" s="1" customFormat="1" ht="45" customHeight="1" spans="1:10">
      <c r="A115" s="5">
        <v>111</v>
      </c>
      <c r="B115" s="5" t="s">
        <v>301</v>
      </c>
      <c r="C115" s="6">
        <v>240</v>
      </c>
      <c r="D115" s="6" t="s">
        <v>274</v>
      </c>
      <c r="E115" s="6">
        <v>0</v>
      </c>
      <c r="F115" s="6">
        <v>0</v>
      </c>
      <c r="G115" s="6">
        <f t="shared" si="2"/>
        <v>240</v>
      </c>
      <c r="H115" s="5" t="s">
        <v>302</v>
      </c>
      <c r="I115" s="7" t="s">
        <v>303</v>
      </c>
      <c r="J115" s="5"/>
    </row>
    <row r="116" s="1" customFormat="1" ht="45" customHeight="1" spans="1:10">
      <c r="A116" s="5">
        <v>112</v>
      </c>
      <c r="B116" s="5" t="s">
        <v>304</v>
      </c>
      <c r="C116" s="6">
        <v>970</v>
      </c>
      <c r="D116" s="6" t="s">
        <v>274</v>
      </c>
      <c r="E116" s="6">
        <v>0</v>
      </c>
      <c r="F116" s="6">
        <v>0</v>
      </c>
      <c r="G116" s="6">
        <f t="shared" si="2"/>
        <v>970</v>
      </c>
      <c r="H116" s="5" t="s">
        <v>305</v>
      </c>
      <c r="I116" s="7" t="s">
        <v>306</v>
      </c>
      <c r="J116" s="5"/>
    </row>
    <row r="117" s="1" customFormat="1" ht="45" customHeight="1" spans="1:10">
      <c r="A117" s="5">
        <v>113</v>
      </c>
      <c r="B117" s="5" t="s">
        <v>307</v>
      </c>
      <c r="C117" s="6">
        <v>562</v>
      </c>
      <c r="D117" s="6" t="s">
        <v>274</v>
      </c>
      <c r="E117" s="6">
        <v>0</v>
      </c>
      <c r="F117" s="6">
        <v>0</v>
      </c>
      <c r="G117" s="6">
        <f t="shared" si="2"/>
        <v>562</v>
      </c>
      <c r="H117" s="5" t="s">
        <v>308</v>
      </c>
      <c r="I117" s="7" t="s">
        <v>309</v>
      </c>
      <c r="J117" s="5"/>
    </row>
    <row r="118" s="1" customFormat="1" ht="45" customHeight="1" spans="1:10">
      <c r="A118" s="5">
        <v>114</v>
      </c>
      <c r="B118" s="5" t="s">
        <v>310</v>
      </c>
      <c r="C118" s="6">
        <v>11000</v>
      </c>
      <c r="D118" s="6" t="s">
        <v>311</v>
      </c>
      <c r="E118" s="6">
        <v>0</v>
      </c>
      <c r="F118" s="6">
        <v>0</v>
      </c>
      <c r="G118" s="6">
        <v>11000</v>
      </c>
      <c r="H118" s="5" t="s">
        <v>312</v>
      </c>
      <c r="I118" s="7" t="s">
        <v>313</v>
      </c>
      <c r="J118" s="5"/>
    </row>
    <row r="119" s="1" customFormat="1" ht="45" customHeight="1" spans="1:10">
      <c r="A119" s="5">
        <v>115</v>
      </c>
      <c r="B119" s="5" t="s">
        <v>314</v>
      </c>
      <c r="C119" s="6">
        <v>11000</v>
      </c>
      <c r="D119" s="6" t="s">
        <v>311</v>
      </c>
      <c r="E119" s="6">
        <v>209</v>
      </c>
      <c r="F119" s="6">
        <v>0</v>
      </c>
      <c r="G119" s="6">
        <v>10791</v>
      </c>
      <c r="H119" s="5" t="s">
        <v>312</v>
      </c>
      <c r="I119" s="7" t="s">
        <v>315</v>
      </c>
      <c r="J119" s="5"/>
    </row>
    <row r="120" s="1" customFormat="1" ht="45" customHeight="1" spans="1:10">
      <c r="A120" s="5">
        <v>116</v>
      </c>
      <c r="B120" s="5" t="s">
        <v>316</v>
      </c>
      <c r="C120" s="6">
        <v>2600</v>
      </c>
      <c r="D120" s="6" t="s">
        <v>311</v>
      </c>
      <c r="E120" s="6">
        <v>90</v>
      </c>
      <c r="F120" s="6">
        <v>0</v>
      </c>
      <c r="G120" s="6">
        <v>2510</v>
      </c>
      <c r="H120" s="5" t="s">
        <v>317</v>
      </c>
      <c r="I120" s="7" t="s">
        <v>318</v>
      </c>
      <c r="J120" s="5"/>
    </row>
    <row r="121" s="1" customFormat="1" ht="45" customHeight="1" spans="1:10">
      <c r="A121" s="5">
        <v>117</v>
      </c>
      <c r="B121" s="5" t="s">
        <v>319</v>
      </c>
      <c r="C121" s="6">
        <v>6600</v>
      </c>
      <c r="D121" s="6" t="s">
        <v>311</v>
      </c>
      <c r="E121" s="6">
        <v>0</v>
      </c>
      <c r="F121" s="6">
        <v>0</v>
      </c>
      <c r="G121" s="6">
        <v>6600</v>
      </c>
      <c r="H121" s="5" t="s">
        <v>317</v>
      </c>
      <c r="I121" s="7" t="s">
        <v>320</v>
      </c>
      <c r="J121" s="5"/>
    </row>
    <row r="122" s="1" customFormat="1" ht="45" customHeight="1" spans="1:10">
      <c r="A122" s="5">
        <v>118</v>
      </c>
      <c r="B122" s="5" t="s">
        <v>321</v>
      </c>
      <c r="C122" s="6">
        <v>330</v>
      </c>
      <c r="D122" s="6" t="s">
        <v>311</v>
      </c>
      <c r="E122" s="6">
        <v>0</v>
      </c>
      <c r="F122" s="6">
        <v>0</v>
      </c>
      <c r="G122" s="6">
        <v>330</v>
      </c>
      <c r="H122" s="5" t="s">
        <v>317</v>
      </c>
      <c r="I122" s="7" t="s">
        <v>322</v>
      </c>
      <c r="J122" s="5"/>
    </row>
    <row r="123" s="1" customFormat="1" ht="45" customHeight="1" spans="1:10">
      <c r="A123" s="5">
        <v>119</v>
      </c>
      <c r="B123" s="5" t="s">
        <v>323</v>
      </c>
      <c r="C123" s="6">
        <v>11900</v>
      </c>
      <c r="D123" s="6" t="s">
        <v>311</v>
      </c>
      <c r="E123" s="6">
        <v>0</v>
      </c>
      <c r="F123" s="6">
        <v>0</v>
      </c>
      <c r="G123" s="6">
        <v>11900</v>
      </c>
      <c r="H123" s="5" t="s">
        <v>317</v>
      </c>
      <c r="I123" s="7" t="s">
        <v>324</v>
      </c>
      <c r="J123" s="5"/>
    </row>
    <row r="124" s="1" customFormat="1" ht="45" customHeight="1" spans="1:10">
      <c r="A124" s="5">
        <v>120</v>
      </c>
      <c r="B124" s="5" t="s">
        <v>325</v>
      </c>
      <c r="C124" s="6">
        <v>15300</v>
      </c>
      <c r="D124" s="6" t="s">
        <v>311</v>
      </c>
      <c r="E124" s="6">
        <v>0</v>
      </c>
      <c r="F124" s="6">
        <v>0</v>
      </c>
      <c r="G124" s="6">
        <v>15300</v>
      </c>
      <c r="H124" s="5" t="s">
        <v>317</v>
      </c>
      <c r="I124" s="7" t="s">
        <v>326</v>
      </c>
      <c r="J124" s="5"/>
    </row>
    <row r="125" s="1" customFormat="1" ht="45" customHeight="1" spans="1:10">
      <c r="A125" s="5">
        <v>121</v>
      </c>
      <c r="B125" s="5" t="s">
        <v>327</v>
      </c>
      <c r="C125" s="6">
        <v>2450</v>
      </c>
      <c r="D125" s="6" t="s">
        <v>311</v>
      </c>
      <c r="E125" s="6">
        <v>0</v>
      </c>
      <c r="F125" s="6">
        <v>0</v>
      </c>
      <c r="G125" s="6">
        <v>2450</v>
      </c>
      <c r="H125" s="5" t="s">
        <v>317</v>
      </c>
      <c r="I125" s="7" t="s">
        <v>328</v>
      </c>
      <c r="J125" s="5"/>
    </row>
    <row r="126" s="1" customFormat="1" ht="45" customHeight="1" spans="1:10">
      <c r="A126" s="5">
        <v>122</v>
      </c>
      <c r="B126" s="5" t="s">
        <v>329</v>
      </c>
      <c r="C126" s="6">
        <v>200</v>
      </c>
      <c r="D126" s="6" t="s">
        <v>311</v>
      </c>
      <c r="E126" s="6">
        <v>0</v>
      </c>
      <c r="F126" s="6">
        <v>0</v>
      </c>
      <c r="G126" s="6">
        <v>200</v>
      </c>
      <c r="H126" s="5" t="s">
        <v>330</v>
      </c>
      <c r="I126" s="7" t="s">
        <v>331</v>
      </c>
      <c r="J126" s="5"/>
    </row>
    <row r="127" s="1" customFormat="1" ht="45" customHeight="1" spans="1:10">
      <c r="A127" s="5">
        <v>123</v>
      </c>
      <c r="B127" s="5" t="s">
        <v>332</v>
      </c>
      <c r="C127" s="6">
        <v>100</v>
      </c>
      <c r="D127" s="6" t="s">
        <v>311</v>
      </c>
      <c r="E127" s="6">
        <v>0</v>
      </c>
      <c r="F127" s="6">
        <v>0</v>
      </c>
      <c r="G127" s="6">
        <v>100</v>
      </c>
      <c r="H127" s="5" t="s">
        <v>333</v>
      </c>
      <c r="I127" s="7" t="s">
        <v>334</v>
      </c>
      <c r="J127" s="5"/>
    </row>
    <row r="128" s="1" customFormat="1" ht="45" customHeight="1" spans="1:10">
      <c r="A128" s="5">
        <v>124</v>
      </c>
      <c r="B128" s="5" t="s">
        <v>335</v>
      </c>
      <c r="C128" s="6">
        <v>1200</v>
      </c>
      <c r="D128" s="6" t="s">
        <v>311</v>
      </c>
      <c r="E128" s="6">
        <v>8</v>
      </c>
      <c r="F128" s="6">
        <v>0</v>
      </c>
      <c r="G128" s="6">
        <v>1200</v>
      </c>
      <c r="H128" s="5" t="s">
        <v>336</v>
      </c>
      <c r="I128" s="7" t="s">
        <v>337</v>
      </c>
      <c r="J128" s="5"/>
    </row>
    <row r="129" s="1" customFormat="1" ht="45" customHeight="1" spans="1:10">
      <c r="A129" s="5">
        <v>125</v>
      </c>
      <c r="B129" s="5" t="s">
        <v>338</v>
      </c>
      <c r="C129" s="6">
        <v>163</v>
      </c>
      <c r="D129" s="6" t="s">
        <v>311</v>
      </c>
      <c r="E129" s="6">
        <v>0</v>
      </c>
      <c r="F129" s="6">
        <v>0</v>
      </c>
      <c r="G129" s="6">
        <v>163</v>
      </c>
      <c r="H129" s="5" t="s">
        <v>339</v>
      </c>
      <c r="I129" s="7" t="s">
        <v>340</v>
      </c>
      <c r="J129" s="5"/>
    </row>
    <row r="130" s="1" customFormat="1" ht="45" customHeight="1" spans="1:10">
      <c r="A130" s="5">
        <v>126</v>
      </c>
      <c r="B130" s="5" t="s">
        <v>341</v>
      </c>
      <c r="C130" s="6">
        <v>1500</v>
      </c>
      <c r="D130" s="6" t="s">
        <v>311</v>
      </c>
      <c r="E130" s="6">
        <v>0</v>
      </c>
      <c r="F130" s="6">
        <v>0</v>
      </c>
      <c r="G130" s="6">
        <v>1500</v>
      </c>
      <c r="H130" s="5" t="s">
        <v>339</v>
      </c>
      <c r="I130" s="7" t="s">
        <v>342</v>
      </c>
      <c r="J130" s="5"/>
    </row>
    <row r="131" s="1" customFormat="1" ht="45" customHeight="1" spans="1:10">
      <c r="A131" s="5">
        <v>127</v>
      </c>
      <c r="B131" s="5" t="s">
        <v>343</v>
      </c>
      <c r="C131" s="6">
        <v>163</v>
      </c>
      <c r="D131" s="6" t="s">
        <v>311</v>
      </c>
      <c r="E131" s="6">
        <v>0</v>
      </c>
      <c r="F131" s="6">
        <v>0</v>
      </c>
      <c r="G131" s="6">
        <v>163</v>
      </c>
      <c r="H131" s="5" t="s">
        <v>333</v>
      </c>
      <c r="I131" s="7" t="s">
        <v>344</v>
      </c>
      <c r="J131" s="5"/>
    </row>
    <row r="132" s="1" customFormat="1" ht="45" customHeight="1" spans="1:10">
      <c r="A132" s="5">
        <v>128</v>
      </c>
      <c r="B132" s="5" t="s">
        <v>345</v>
      </c>
      <c r="C132" s="6">
        <v>510</v>
      </c>
      <c r="D132" s="6" t="s">
        <v>311</v>
      </c>
      <c r="E132" s="6">
        <v>0</v>
      </c>
      <c r="F132" s="6">
        <v>0</v>
      </c>
      <c r="G132" s="6">
        <v>510</v>
      </c>
      <c r="H132" s="5" t="s">
        <v>346</v>
      </c>
      <c r="I132" s="7" t="s">
        <v>347</v>
      </c>
      <c r="J132" s="5"/>
    </row>
    <row r="133" s="1" customFormat="1" ht="45" customHeight="1" spans="1:10">
      <c r="A133" s="5">
        <v>129</v>
      </c>
      <c r="B133" s="5" t="s">
        <v>348</v>
      </c>
      <c r="C133" s="6">
        <v>230</v>
      </c>
      <c r="D133" s="6" t="s">
        <v>311</v>
      </c>
      <c r="E133" s="6">
        <v>0</v>
      </c>
      <c r="F133" s="6">
        <v>0</v>
      </c>
      <c r="G133" s="6">
        <v>230</v>
      </c>
      <c r="H133" s="5" t="s">
        <v>346</v>
      </c>
      <c r="I133" s="7" t="s">
        <v>349</v>
      </c>
      <c r="J133" s="5"/>
    </row>
    <row r="134" s="1" customFormat="1" ht="45" customHeight="1" spans="1:10">
      <c r="A134" s="5">
        <v>130</v>
      </c>
      <c r="B134" s="5" t="s">
        <v>350</v>
      </c>
      <c r="C134" s="6">
        <v>3500</v>
      </c>
      <c r="D134" s="6" t="s">
        <v>351</v>
      </c>
      <c r="E134" s="6">
        <v>0</v>
      </c>
      <c r="F134" s="6">
        <v>0</v>
      </c>
      <c r="G134" s="6">
        <v>3500</v>
      </c>
      <c r="H134" s="5" t="s">
        <v>352</v>
      </c>
      <c r="I134" s="7" t="s">
        <v>353</v>
      </c>
      <c r="J134" s="5"/>
    </row>
    <row r="135" s="1" customFormat="1" ht="45" customHeight="1" spans="1:10">
      <c r="A135" s="5">
        <v>131</v>
      </c>
      <c r="B135" s="5" t="s">
        <v>354</v>
      </c>
      <c r="C135" s="6">
        <v>14000</v>
      </c>
      <c r="D135" s="6" t="s">
        <v>351</v>
      </c>
      <c r="E135" s="6">
        <v>0</v>
      </c>
      <c r="F135" s="6">
        <v>0</v>
      </c>
      <c r="G135" s="6">
        <v>14000</v>
      </c>
      <c r="H135" s="5" t="s">
        <v>352</v>
      </c>
      <c r="I135" s="7" t="s">
        <v>355</v>
      </c>
      <c r="J135" s="5"/>
    </row>
    <row r="136" s="1" customFormat="1" ht="45" customHeight="1" spans="1:10">
      <c r="A136" s="5">
        <v>132</v>
      </c>
      <c r="B136" s="5" t="s">
        <v>356</v>
      </c>
      <c r="C136" s="6">
        <v>14000</v>
      </c>
      <c r="D136" s="6" t="s">
        <v>351</v>
      </c>
      <c r="E136" s="6">
        <v>1291.28</v>
      </c>
      <c r="F136" s="6">
        <v>317.44</v>
      </c>
      <c r="G136" s="6">
        <v>12391.28</v>
      </c>
      <c r="H136" s="5" t="s">
        <v>357</v>
      </c>
      <c r="I136" s="7" t="s">
        <v>358</v>
      </c>
      <c r="J136" s="5"/>
    </row>
    <row r="137" s="1" customFormat="1" ht="45" customHeight="1" spans="1:10">
      <c r="A137" s="5">
        <v>133</v>
      </c>
      <c r="B137" s="5" t="s">
        <v>359</v>
      </c>
      <c r="C137" s="6">
        <v>3500</v>
      </c>
      <c r="D137" s="6" t="s">
        <v>351</v>
      </c>
      <c r="E137" s="6">
        <v>60</v>
      </c>
      <c r="F137" s="6">
        <v>0</v>
      </c>
      <c r="G137" s="6">
        <v>3440</v>
      </c>
      <c r="H137" s="5" t="s">
        <v>360</v>
      </c>
      <c r="I137" s="7" t="s">
        <v>361</v>
      </c>
      <c r="J137" s="5"/>
    </row>
    <row r="138" s="1" customFormat="1" ht="45" customHeight="1" spans="1:10">
      <c r="A138" s="5">
        <v>134</v>
      </c>
      <c r="B138" s="5" t="s">
        <v>362</v>
      </c>
      <c r="C138" s="6">
        <v>11200</v>
      </c>
      <c r="D138" s="6" t="s">
        <v>351</v>
      </c>
      <c r="E138" s="6">
        <v>0</v>
      </c>
      <c r="F138" s="6">
        <v>0</v>
      </c>
      <c r="G138" s="6">
        <v>11200</v>
      </c>
      <c r="H138" s="5" t="s">
        <v>352</v>
      </c>
      <c r="I138" s="7" t="s">
        <v>363</v>
      </c>
      <c r="J138" s="5"/>
    </row>
    <row r="139" s="1" customFormat="1" ht="45" customHeight="1" spans="1:10">
      <c r="A139" s="5">
        <v>135</v>
      </c>
      <c r="B139" s="5" t="s">
        <v>364</v>
      </c>
      <c r="C139" s="6">
        <v>2260</v>
      </c>
      <c r="D139" s="6" t="s">
        <v>365</v>
      </c>
      <c r="E139" s="6">
        <v>49.6</v>
      </c>
      <c r="F139" s="6">
        <v>216.3</v>
      </c>
      <c r="G139" s="6">
        <f t="shared" ref="G139:G149" si="3">C139-E139-F139</f>
        <v>1994.1</v>
      </c>
      <c r="H139" s="5" t="s">
        <v>366</v>
      </c>
      <c r="I139" s="7" t="s">
        <v>367</v>
      </c>
      <c r="J139" s="5"/>
    </row>
    <row r="140" s="1" customFormat="1" ht="45" customHeight="1" spans="1:10">
      <c r="A140" s="5">
        <v>136</v>
      </c>
      <c r="B140" s="5" t="s">
        <v>368</v>
      </c>
      <c r="C140" s="6">
        <v>3160</v>
      </c>
      <c r="D140" s="6" t="s">
        <v>365</v>
      </c>
      <c r="E140" s="6">
        <v>2635.06</v>
      </c>
      <c r="F140" s="6">
        <v>189.6</v>
      </c>
      <c r="G140" s="6">
        <f t="shared" si="3"/>
        <v>335.34</v>
      </c>
      <c r="H140" s="5" t="s">
        <v>369</v>
      </c>
      <c r="I140" s="7" t="s">
        <v>370</v>
      </c>
      <c r="J140" s="5"/>
    </row>
    <row r="141" s="1" customFormat="1" ht="45" customHeight="1" spans="1:10">
      <c r="A141" s="5">
        <v>137</v>
      </c>
      <c r="B141" s="5" t="s">
        <v>371</v>
      </c>
      <c r="C141" s="6">
        <v>4411</v>
      </c>
      <c r="D141" s="6" t="s">
        <v>365</v>
      </c>
      <c r="E141" s="6">
        <v>570.94</v>
      </c>
      <c r="F141" s="6">
        <v>136.5</v>
      </c>
      <c r="G141" s="6">
        <f t="shared" si="3"/>
        <v>3703.56</v>
      </c>
      <c r="H141" s="5" t="s">
        <v>366</v>
      </c>
      <c r="I141" s="7" t="s">
        <v>372</v>
      </c>
      <c r="J141" s="5"/>
    </row>
    <row r="142" s="1" customFormat="1" ht="45" customHeight="1" spans="1:10">
      <c r="A142" s="5">
        <v>138</v>
      </c>
      <c r="B142" s="5" t="s">
        <v>373</v>
      </c>
      <c r="C142" s="6">
        <v>1510</v>
      </c>
      <c r="D142" s="6" t="s">
        <v>365</v>
      </c>
      <c r="E142" s="6">
        <v>0</v>
      </c>
      <c r="F142" s="6">
        <v>0</v>
      </c>
      <c r="G142" s="6">
        <f t="shared" si="3"/>
        <v>1510</v>
      </c>
      <c r="H142" s="5" t="s">
        <v>366</v>
      </c>
      <c r="I142" s="7" t="s">
        <v>374</v>
      </c>
      <c r="J142" s="5"/>
    </row>
    <row r="143" s="1" customFormat="1" ht="45" customHeight="1" spans="1:10">
      <c r="A143" s="5">
        <v>139</v>
      </c>
      <c r="B143" s="5" t="s">
        <v>375</v>
      </c>
      <c r="C143" s="6">
        <v>10886</v>
      </c>
      <c r="D143" s="6" t="s">
        <v>365</v>
      </c>
      <c r="E143" s="6">
        <v>0</v>
      </c>
      <c r="F143" s="6">
        <v>0</v>
      </c>
      <c r="G143" s="6">
        <f t="shared" si="3"/>
        <v>10886</v>
      </c>
      <c r="H143" s="5" t="s">
        <v>366</v>
      </c>
      <c r="I143" s="7" t="s">
        <v>376</v>
      </c>
      <c r="J143" s="5"/>
    </row>
    <row r="144" s="1" customFormat="1" ht="45" customHeight="1" spans="1:10">
      <c r="A144" s="5">
        <v>140</v>
      </c>
      <c r="B144" s="5" t="s">
        <v>375</v>
      </c>
      <c r="C144" s="6">
        <v>2310</v>
      </c>
      <c r="D144" s="6" t="s">
        <v>365</v>
      </c>
      <c r="E144" s="6">
        <v>0</v>
      </c>
      <c r="F144" s="6">
        <v>0</v>
      </c>
      <c r="G144" s="6">
        <f t="shared" si="3"/>
        <v>2310</v>
      </c>
      <c r="H144" s="5" t="s">
        <v>366</v>
      </c>
      <c r="I144" s="7" t="s">
        <v>377</v>
      </c>
      <c r="J144" s="5"/>
    </row>
    <row r="145" s="1" customFormat="1" ht="45" customHeight="1" spans="1:10">
      <c r="A145" s="5">
        <v>141</v>
      </c>
      <c r="B145" s="5" t="s">
        <v>378</v>
      </c>
      <c r="C145" s="6">
        <v>2954</v>
      </c>
      <c r="D145" s="6" t="s">
        <v>365</v>
      </c>
      <c r="E145" s="6">
        <v>129.05</v>
      </c>
      <c r="F145" s="6">
        <v>0</v>
      </c>
      <c r="G145" s="6">
        <f t="shared" si="3"/>
        <v>2824.95</v>
      </c>
      <c r="H145" s="5" t="s">
        <v>379</v>
      </c>
      <c r="I145" s="7" t="s">
        <v>380</v>
      </c>
      <c r="J145" s="5"/>
    </row>
    <row r="146" s="1" customFormat="1" ht="45" customHeight="1" spans="1:10">
      <c r="A146" s="5">
        <v>142</v>
      </c>
      <c r="B146" s="5" t="s">
        <v>364</v>
      </c>
      <c r="C146" s="6">
        <v>758</v>
      </c>
      <c r="D146" s="6" t="s">
        <v>365</v>
      </c>
      <c r="E146" s="6">
        <v>539.94</v>
      </c>
      <c r="F146" s="6">
        <v>156.9</v>
      </c>
      <c r="G146" s="6">
        <f t="shared" si="3"/>
        <v>61.1599999999999</v>
      </c>
      <c r="H146" s="5" t="s">
        <v>366</v>
      </c>
      <c r="I146" s="7" t="s">
        <v>381</v>
      </c>
      <c r="J146" s="5"/>
    </row>
    <row r="147" s="1" customFormat="1" ht="45" customHeight="1" spans="1:10">
      <c r="A147" s="5">
        <v>143</v>
      </c>
      <c r="B147" s="5" t="s">
        <v>382</v>
      </c>
      <c r="C147" s="6">
        <v>4009</v>
      </c>
      <c r="D147" s="6" t="s">
        <v>365</v>
      </c>
      <c r="E147" s="6">
        <v>3233.45</v>
      </c>
      <c r="F147" s="6">
        <v>0</v>
      </c>
      <c r="G147" s="6">
        <f t="shared" si="3"/>
        <v>775.55</v>
      </c>
      <c r="H147" s="5" t="s">
        <v>383</v>
      </c>
      <c r="I147" s="7" t="s">
        <v>384</v>
      </c>
      <c r="J147" s="5"/>
    </row>
    <row r="148" s="1" customFormat="1" ht="45" customHeight="1" spans="1:10">
      <c r="A148" s="5">
        <v>144</v>
      </c>
      <c r="B148" s="5" t="s">
        <v>385</v>
      </c>
      <c r="C148" s="6">
        <v>3371</v>
      </c>
      <c r="D148" s="6" t="s">
        <v>365</v>
      </c>
      <c r="E148" s="6">
        <v>524.5</v>
      </c>
      <c r="F148" s="6">
        <v>99.2</v>
      </c>
      <c r="G148" s="6">
        <f t="shared" si="3"/>
        <v>2747.3</v>
      </c>
      <c r="H148" s="5" t="s">
        <v>386</v>
      </c>
      <c r="I148" s="7" t="s">
        <v>387</v>
      </c>
      <c r="J148" s="5"/>
    </row>
    <row r="149" s="1" customFormat="1" ht="45" customHeight="1" spans="1:10">
      <c r="A149" s="5">
        <v>145</v>
      </c>
      <c r="B149" s="5" t="s">
        <v>388</v>
      </c>
      <c r="C149" s="6">
        <v>4440</v>
      </c>
      <c r="D149" s="6" t="s">
        <v>365</v>
      </c>
      <c r="E149" s="6">
        <v>0</v>
      </c>
      <c r="F149" s="6">
        <v>227</v>
      </c>
      <c r="G149" s="6">
        <f t="shared" si="3"/>
        <v>4213</v>
      </c>
      <c r="H149" s="5" t="s">
        <v>366</v>
      </c>
      <c r="I149" s="7" t="s">
        <v>389</v>
      </c>
      <c r="J149" s="5"/>
    </row>
    <row r="150" s="1" customFormat="1" spans="1:9">
      <c r="A150"/>
      <c r="B150" s="2"/>
      <c r="C150" s="2"/>
      <c r="D150" s="2"/>
      <c r="E150" s="2" t="s">
        <v>390</v>
      </c>
      <c r="F150" s="2"/>
      <c r="G150" s="2"/>
      <c r="H150" s="2" t="s">
        <v>391</v>
      </c>
      <c r="I150" s="2"/>
    </row>
    <row r="151" s="1" customFormat="1" spans="1:9">
      <c r="A151" s="2"/>
      <c r="B151" s="2"/>
      <c r="C151" s="2"/>
      <c r="D151" s="2"/>
      <c r="E151" s="2"/>
      <c r="F151" s="2"/>
      <c r="G151" s="2"/>
      <c r="H151" s="2"/>
      <c r="I151" s="2"/>
    </row>
  </sheetData>
  <sheetProtection formatCells="0" formatColumns="0" formatRows="0" insertRows="0" insertColumns="0" insertHyperlinks="0" deleteColumns="0" deleteRows="0" sort="0" autoFilter="0" pivotTables="0"/>
  <autoFilter ref="A4:J150">
    <extLst/>
  </autoFilter>
  <mergeCells count="3">
    <mergeCell ref="A2:J2"/>
    <mergeCell ref="A3:J3"/>
    <mergeCell ref="E150:F150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2.xml>��< ? x m l   v e r s i o n = " 1 . 0 "   s t a n d a l o n e = " y e s " ? > < a u t o f i l t e r s   x m l n s = " h t t p s : / / w e b . w p s . c n / e t / 2 0 1 8 / m a i n " > < s h e e t I t e m   s h e e t S t i d = " 2 " > < f i l t e r D a t a   f i l t e r I D = " 2 6 5 3 6 9 1 9 0 " > < h i d d e n R a n g e   r o w F r o m = " 2 "   r o w T o = " 2 " / > < h i d d e n R a n g e   r o w F r o m = " 7 5 5 "   r o w T o = " 1 3 2 1 " / > < h i d d e n R a n g e   r o w F r o m = " 2 2 2 7 "   r o w T o = " 4 3 8 1 " / > < h i d d e n R a n g e   r o w F r o m = " 4 3 8 3 "   r o w T o = " 4 3 9 8 " / > < / f i l t e r D a t a > < f i l t e r D a t a   f i l t e r I D = " 2 9 9 8 3 0 5 8 " / > < a u t o f i l t e r I n f o   f i l t e r I D = " 2 6 5 3 6 9 1 9 0 " > < a u t o F i l t e r   x m l n s = " h t t p : / / s c h e m a s . o p e n x m l f o r m a t s . o r g / s p r e a d s h e e t m l / 2 0 0 6 / m a i n "   r e f = " A 2 : I 5 2 1 5 " > < f i l t e r C o l u m n   c o l I d = " 1 " > < c u s t o m F i l t e r s > < c u s t o m F i l t e r   o p e r a t o r = " e q u a l "   v a l = " " / > < c u s t o m F i l t e r   o p e r a t o r = " e q u a l "   v a l = " NLN�sFz�l�O5uRlQ�S" / > < / c u s t o m F i l t e r s > < / f i l t e r C o l u m n > < / a u t o F i l t e r > < / a u t o f i l t e r I n f o > < / s h e e t I t e m > < / a u t o f i l t e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8 5 3 1 4 6 0 5 9 5 5 "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WWO_wpscloud_20250319220634-bbde9b6bd9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表1分布式光伏可开放容量信息表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东方不败</cp:lastModifiedBy>
  <dcterms:created xsi:type="dcterms:W3CDTF">2025-04-01T22:47:00Z</dcterms:created>
  <dcterms:modified xsi:type="dcterms:W3CDTF">2025-04-03T09:57:34Z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2052-11.8.2.12287</vt:lpwstr>
  </property>
  <property fmtid="{D5CDD505-2E9C-101B-9397-08002B2CF9AE}" pid="3" name="ICV">
    <vt:lpwstr>5290BFBE76334C17B723F5C30EE416F1_12</vt:lpwstr>
  </property>
</Properties>
</file>